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5 от 24.10.2022 г\Дополнительное соглашение\"/>
    </mc:Choice>
  </mc:AlternateContent>
  <bookViews>
    <workbookView xWindow="0" yWindow="0" windowWidth="28800" windowHeight="12030"/>
  </bookViews>
  <sheets>
    <sheet name="Таблица 1 КС" sheetId="9" r:id="rId1"/>
    <sheet name="Таблица 2 ДС" sheetId="10" r:id="rId2"/>
  </sheets>
  <definedNames>
    <definedName name="_xlnm._FilterDatabase" localSheetId="0" hidden="1">'Таблица 1 КС'!$A$8:$AZ$50</definedName>
    <definedName name="Z_00A7DFEA_1C9D_4522_86CC_7C0C138BB120_.wvu.FilterData" localSheetId="0" hidden="1">'Таблица 1 КС'!$A$8:$AZ$50</definedName>
    <definedName name="Z_01B3F2BB_7107_4A3F_814F_71448EA4C05E_.wvu.FilterData" localSheetId="0" hidden="1">'Таблица 1 КС'!$A$8:$AZ$50</definedName>
    <definedName name="Z_01B3F2BB_7107_4A3F_814F_71448EA4C05E_.wvu.PrintArea" localSheetId="0" hidden="1">'Таблица 1 КС'!$A$9:$B$50</definedName>
    <definedName name="Z_04A029DC_77DF_414A_9236_817B6EE8D0E9_.wvu.FilterData" localSheetId="0" hidden="1">'Таблица 1 КС'!$A$8:$AZ$50</definedName>
    <definedName name="Z_04A029DC_77DF_414A_9236_817B6EE8D0E9_.wvu.PrintArea" localSheetId="0" hidden="1">'Таблица 1 КС'!$A$9:$B$50</definedName>
    <definedName name="Z_08B7182D_E674_4FDA_BAD5_EDC1CB4C5CDB_.wvu.Cols" localSheetId="0" hidden="1">'Таблица 1 КС'!#REF!,'Таблица 1 КС'!#REF!,'Таблица 1 КС'!#REF!,'Таблица 1 КС'!#REF!,'Таблица 1 КС'!#REF!,'Таблица 1 КС'!#REF!,'Таблица 1 КС'!#REF!,'Таблица 1 КС'!#REF!,'Таблица 1 КС'!#REF!,'Таблица 1 КС'!#REF!,'Таблица 1 КС'!#REF!,'Таблица 1 КС'!#REF!</definedName>
    <definedName name="Z_08B7182D_E674_4FDA_BAD5_EDC1CB4C5CDB_.wvu.Cols" localSheetId="1" hidden="1">'Таблица 2 ДС'!#REF!,'Таблица 2 ДС'!#REF!,'Таблица 2 ДС'!#REF!,'Таблица 2 ДС'!#REF!,'Таблица 2 ДС'!#REF!,'Таблица 2 ДС'!#REF!</definedName>
    <definedName name="Z_08B7182D_E674_4FDA_BAD5_EDC1CB4C5CDB_.wvu.FilterData" localSheetId="0" hidden="1">'Таблица 1 КС'!$A$8:$AZ$50</definedName>
    <definedName name="Z_08B7182D_E674_4FDA_BAD5_EDC1CB4C5CDB_.wvu.PrintArea" localSheetId="0" hidden="1">'Таблица 1 КС'!$A$9:$B$50</definedName>
    <definedName name="Z_0A2DF3F3_6EE9_4A9D_BCAF_0433C529E0AD_.wvu.FilterData" localSheetId="0" hidden="1">'Таблица 1 КС'!$A$8:$AZ$50</definedName>
    <definedName name="Z_1145E102_2989_4732_BB3D_3857CE1E9D16_.wvu.FilterData" localSheetId="0" hidden="1">'Таблица 1 КС'!$A$8:$AZ$50</definedName>
    <definedName name="Z_19FBF650_6EA4_47DB_B4FE_DA858347C7B0_.wvu.FilterData" localSheetId="0" hidden="1">'Таблица 1 КС'!$A$8:$AZ$50</definedName>
    <definedName name="Z_1A5F24EA_DA74_4EBA_ACD0_A95BDB2BB7DB_.wvu.FilterData" localSheetId="0" hidden="1">'Таблица 1 КС'!$A$8:$AZ$50</definedName>
    <definedName name="Z_1A5F24EA_DA74_4EBA_ACD0_A95BDB2BB7DB_.wvu.PrintArea" localSheetId="0" hidden="1">'Таблица 1 КС'!$A$9:$B$50</definedName>
    <definedName name="Z_216828AD_5319_4B43_B460_54520F69DEF6_.wvu.FilterData" localSheetId="0" hidden="1">'Таблица 1 КС'!$A$8:$AZ$50</definedName>
    <definedName name="Z_216828AD_5319_4B43_B460_54520F69DEF6_.wvu.PrintArea" localSheetId="0" hidden="1">'Таблица 1 КС'!$A$9:$B$50</definedName>
    <definedName name="Z_23565423_E684_492D_A566_456859E0A19D_.wvu.FilterData" localSheetId="0" hidden="1">'Таблица 1 КС'!$A$8:$AZ$50</definedName>
    <definedName name="Z_26E81572_AA92_4A8A_B3B3_06BE6ED4E907_.wvu.FilterData" localSheetId="0" hidden="1">'Таблица 1 КС'!$A$8:$AZ$50</definedName>
    <definedName name="Z_31172836_D32C_4058_A7B0_58AAE651C0F5_.wvu.FilterData" localSheetId="0" hidden="1">'Таблица 1 КС'!$A$8:$AZ$50</definedName>
    <definedName name="Z_3263F9AA_4C7C_4372_A51C_040335DEFE5A_.wvu.FilterData" localSheetId="0" hidden="1">'Таблица 1 КС'!$A$8:$AZ$50</definedName>
    <definedName name="Z_34BB8351_0F38_4133_91AE_CFB555AC8C6A_.wvu.FilterData" localSheetId="0" hidden="1">'Таблица 1 КС'!$A$8:$AZ$50</definedName>
    <definedName name="Z_3BE8EBBD_5648_4D93_A9F5_2CDD0A81BF3E_.wvu.FilterData" localSheetId="0" hidden="1">'Таблица 1 КС'!$A$8:$AZ$50</definedName>
    <definedName name="Z_3D6C9D83_9911_4AC4_9EEA_0FD71FB8F704_.wvu.FilterData" localSheetId="0" hidden="1">'Таблица 1 КС'!$A$8:$AZ$50</definedName>
    <definedName name="Z_44E8C448_C42F_4EE5_9290_6C3546F9E60E_.wvu.FilterData" localSheetId="0" hidden="1">'Таблица 1 КС'!$A$8:$AZ$50</definedName>
    <definedName name="Z_4BC442C4_2967_4E01_A852_686354E5BD81_.wvu.FilterData" localSheetId="0" hidden="1">'Таблица 1 КС'!$A$8:$AZ$50</definedName>
    <definedName name="Z_4BC442C4_2967_4E01_A852_686354E5BD81_.wvu.PrintArea" localSheetId="0" hidden="1">'Таблица 1 КС'!$A$9:$B$50</definedName>
    <definedName name="Z_4EAD9CF5_8008_4596_BD1F_467C93D4FA55_.wvu.FilterData" localSheetId="0" hidden="1">'Таблица 1 КС'!$A$8:$AZ$50</definedName>
    <definedName name="Z_5DBF9234_DC5E_481A_89EA_AEA0C3AB36FF_.wvu.FilterData" localSheetId="0" hidden="1">'Таблица 1 КС'!$A$8:$AZ$50</definedName>
    <definedName name="Z_5DBF9234_DC5E_481A_89EA_AEA0C3AB36FF_.wvu.PrintArea" localSheetId="0" hidden="1">'Таблица 1 КС'!$A$9:$B$50</definedName>
    <definedName name="Z_5DBF9234_DC5E_481A_89EA_AEA0C3AB36FF_.wvu.Rows" localSheetId="0" hidden="1">'Таблица 1 КС'!$2:$7</definedName>
    <definedName name="Z_5DBF9234_DC5E_481A_89EA_AEA0C3AB36FF_.wvu.Rows" localSheetId="1" hidden="1">'Таблица 2 ДС'!$2:$5</definedName>
    <definedName name="Z_607554D7_B691_48A7_B01F_F200064619E8_.wvu.FilterData" localSheetId="0" hidden="1">'Таблица 1 КС'!$A$8:$AZ$50</definedName>
    <definedName name="Z_6185C150_08F8_472B_B643_7D0582F52416_.wvu.FilterData" localSheetId="0" hidden="1">'Таблица 1 КС'!$A$8:$AZ$50</definedName>
    <definedName name="Z_6705A258_3752_45D8_9BAD_FDFBDD5A668F_.wvu.FilterData" localSheetId="0" hidden="1">'Таблица 1 КС'!$A$8:$AZ$50</definedName>
    <definedName name="Z_68A96228_EC79_4434_A839_60E76EB68038_.wvu.FilterData" localSheetId="0" hidden="1">'Таблица 1 КС'!$A$8:$AZ$50</definedName>
    <definedName name="Z_6BCD395F_2FD9_4ED8_8239_4FAA8502993E_.wvu.FilterData" localSheetId="0" hidden="1">'Таблица 1 КС'!$A$8:$AZ$50</definedName>
    <definedName name="Z_8291DAF6_957F_4B14_8685_AE2C99383010_.wvu.FilterData" localSheetId="0" hidden="1">'Таблица 1 КС'!$A$8:$AZ$50</definedName>
    <definedName name="Z_8291DAF6_957F_4B14_8685_AE2C99383010_.wvu.PrintArea" localSheetId="0" hidden="1">'Таблица 1 КС'!$A$1:$AZ$50</definedName>
    <definedName name="Z_855F8986_65AA_451D_9E94_4FE382EFD621_.wvu.FilterData" localSheetId="0" hidden="1">'Таблица 1 КС'!$A$8:$AZ$50</definedName>
    <definedName name="Z_855F8986_65AA_451D_9E94_4FE382EFD621_.wvu.PrintArea" localSheetId="0" hidden="1">'Таблица 1 КС'!$A$9:$B$50</definedName>
    <definedName name="Z_8EA5F9E7_89F7_49C0_8EAA_0E7224507877_.wvu.FilterData" localSheetId="0" hidden="1">'Таблица 1 КС'!$A$8:$AZ$50</definedName>
    <definedName name="Z_8EA5F9E7_89F7_49C0_8EAA_0E7224507877_.wvu.PrintArea" localSheetId="0" hidden="1">'Таблица 1 КС'!$A$9:$B$50</definedName>
    <definedName name="Z_92EF02B5_76B9_4CB5_8267_D1EBA51BEBFD_.wvu.FilterData" localSheetId="0" hidden="1">'Таблица 1 КС'!$A$8:$AZ$50</definedName>
    <definedName name="Z_92EF02B5_76B9_4CB5_8267_D1EBA51BEBFD_.wvu.PrintArea" localSheetId="0" hidden="1">'Таблица 1 КС'!$A$9:$B$50</definedName>
    <definedName name="Z_959416E6_3352_4B59_ACF4_ECE68799B448_.wvu.FilterData" localSheetId="0" hidden="1">'Таблица 1 КС'!$A$8:$AZ$50</definedName>
    <definedName name="Z_959416E6_3352_4B59_ACF4_ECE68799B448_.wvu.PrintArea" localSheetId="0" hidden="1">'Таблица 1 КС'!$A$9:$B$50</definedName>
    <definedName name="Z_959416E6_3352_4B59_ACF4_ECE68799B448_.wvu.Rows" localSheetId="0" hidden="1">'Таблица 1 КС'!$2:$7</definedName>
    <definedName name="Z_959416E6_3352_4B59_ACF4_ECE68799B448_.wvu.Rows" localSheetId="1" hidden="1">'Таблица 2 ДС'!$2:$5</definedName>
    <definedName name="Z_965FD162_4BBC_4525_B0E3_22556CB3E8C2_.wvu.FilterData" localSheetId="0" hidden="1">'Таблица 1 КС'!$A$8:$AZ$50</definedName>
    <definedName name="Z_965FD162_4BBC_4525_B0E3_22556CB3E8C2_.wvu.PrintArea" localSheetId="0" hidden="1">'Таблица 1 КС'!$A$9:$B$50</definedName>
    <definedName name="Z_9E40F259_3BD7_49AE_AA1C_EECC73163BF6_.wvu.FilterData" localSheetId="0" hidden="1">'Таблица 1 КС'!$A$8:$AZ$50</definedName>
    <definedName name="Z_AB9C7BB4_F971_451E_884D_A79565C58F5E_.wvu.FilterData" localSheetId="0" hidden="1">'Таблица 1 КС'!$A$8:$AZ$50</definedName>
    <definedName name="Z_AC94ED1C_66F6_4ADB_83A3_8B47A17C5428_.wvu.FilterData" localSheetId="0" hidden="1">'Таблица 1 КС'!$A$8:$AZ$50</definedName>
    <definedName name="Z_AF3DA079_5E85_4C05_93C8_60224CA6B75B_.wvu.FilterData" localSheetId="0" hidden="1">'Таблица 1 КС'!$A$8:$AZ$50</definedName>
    <definedName name="Z_B6279351_22B6_4C66_B7BC_88199C862F97_.wvu.FilterData" localSheetId="0" hidden="1">'Таблица 1 КС'!$A$8:$AZ$50</definedName>
    <definedName name="Z_BA234358_2D2B_4138_9D4E_40C38017FDA4_.wvu.FilterData" localSheetId="0" hidden="1">'Таблица 1 КС'!$A$8:$AZ$50</definedName>
    <definedName name="Z_C0AD7379_70C6_411B_9B94_DDA05AC050BF_.wvu.FilterData" localSheetId="0" hidden="1">'Таблица 1 КС'!$A$8:$AZ$50</definedName>
    <definedName name="Z_C0AD7379_70C6_411B_9B94_DDA05AC050BF_.wvu.PrintArea" localSheetId="0" hidden="1">'Таблица 1 КС'!$A$9:$B$50</definedName>
    <definedName name="Z_C118C786_1427_4A83_A951_0A4511548694_.wvu.FilterData" localSheetId="0" hidden="1">'Таблица 1 КС'!$A$8:$AZ$50</definedName>
    <definedName name="Z_C1570418_A435_4F03_A781_BE3A904329D9_.wvu.FilterData" localSheetId="0" hidden="1">'Таблица 1 КС'!$A$8:$AZ$50</definedName>
    <definedName name="Z_C8F4BDD5_0E35_44FF_B739_694435D2C978_.wvu.FilterData" localSheetId="0" hidden="1">'Таблица 1 КС'!$A$8:$AZ$50</definedName>
    <definedName name="Z_C8F4BDD5_0E35_44FF_B739_694435D2C978_.wvu.PrintArea" localSheetId="0" hidden="1">'Таблица 1 КС'!$A$9:$B$50</definedName>
    <definedName name="Z_D143A28F_AAAC_474E_A4B2_420FB13B0BDA_.wvu.FilterData" localSheetId="0" hidden="1">'Таблица 1 КС'!$A$8:$AZ$50</definedName>
    <definedName name="Z_D6FF2DC2_C859_4859_BD4B_29676849DEAF_.wvu.FilterData" localSheetId="0" hidden="1">'Таблица 1 КС'!$A$8:$AZ$50</definedName>
    <definedName name="Z_DC16EAF1_0B89_495B_9390_659DE114E3DC_.wvu.FilterData" localSheetId="0" hidden="1">'Таблица 1 КС'!$A$8:$AZ$50</definedName>
    <definedName name="Z_F61F19D9_C3B4_4051_914B_94F78344EE52_.wvu.FilterData" localSheetId="0" hidden="1">'Таблица 1 КС'!$A$8:$AZ$50</definedName>
    <definedName name="Z_F61F19D9_C3B4_4051_914B_94F78344EE52_.wvu.PrintArea" localSheetId="0" hidden="1">'Таблица 1 КС'!$A$9:$B$50</definedName>
    <definedName name="Z_F980CE25_403C_4D8C_A9C2_54C8A33D8B84_.wvu.FilterData" localSheetId="0" hidden="1">'Таблица 1 КС'!$A$8:$AZ$50</definedName>
    <definedName name="Z_FDC11F55_1F4F_4E0B_8AB1_F0BD7748255F_.wvu.FilterData" localSheetId="0" hidden="1">'Таблица 1 КС'!$A$8:$AZ$50</definedName>
    <definedName name="Z_FDC11F55_1F4F_4E0B_8AB1_F0BD7748255F_.wvu.PrintArea" localSheetId="0" hidden="1">'Таблица 1 КС'!$A$9:$B$50</definedName>
    <definedName name="_xlnm.Print_Area" localSheetId="0">'Таблица 1 КС'!$A$9:$B$50</definedName>
  </definedNames>
  <calcPr calcId="162913"/>
  <customWorkbookViews>
    <customWorkbookView name="T P. C - Личное представление" guid="{959416E6-3352-4B59-ACF4-ECE68799B448}" mergeInterval="0" personalView="1" maximized="1" xWindow="-8" yWindow="-8" windowWidth="1936" windowHeight="1056" activeSheetId="2"/>
    <customWorkbookView name="M M. S - Личное представление" guid="{FDC11F55-1F4F-4E0B-8AB1-F0BD7748255F}" mergeInterval="0" personalView="1" maximized="1" xWindow="-8" yWindow="-8" windowWidth="1936" windowHeight="1056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A A. K - Личное представление" guid="{C8F4BDD5-0E35-44FF-B739-694435D2C978}" mergeInterval="0" personalView="1" xWindow="19" windowWidth="998" windowHeight="1030" activeSheetId="2"/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Z M. M - Личное представление" guid="{4BC442C4-2967-4E01-A852-686354E5BD81}" mergeInterval="0" personalView="1" windowWidth="960" windowHeight="1040" activeSheetId="1"/>
    <customWorkbookView name="S R. T - Личное представление" guid="{855F8986-65AA-451D-9E94-4FE382EFD621}" mergeInterval="0" personalView="1" maximized="1" xWindow="-8" yWindow="-8" windowWidth="1936" windowHeight="1056" tabRatio="520" activeSheetId="1"/>
    <customWorkbookView name="O N. A - Личное представление" guid="{08B7182D-E674-4FDA-BAD5-EDC1CB4C5CDB}" mergeInterval="0" personalView="1" maximized="1" xWindow="-8" yWindow="-8" windowWidth="1936" windowHeight="1056" tabRatio="520" activeSheetId="1"/>
    <customWorkbookView name="T V. P - Личное представление" guid="{5DBF9234-DC5E-481A-89EA-AEA0C3AB36FF}" mergeInterval="0" personalView="1" xWindow="813" yWindow="9" windowWidth="960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47" i="10" l="1"/>
  <c r="AG47" i="10"/>
  <c r="AG24" i="10"/>
</calcChain>
</file>

<file path=xl/sharedStrings.xml><?xml version="1.0" encoding="utf-8"?>
<sst xmlns="http://schemas.openxmlformats.org/spreadsheetml/2006/main" count="268" uniqueCount="97">
  <si>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</si>
  <si>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</si>
  <si>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</si>
  <si>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</si>
  <si>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</si>
  <si>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</si>
  <si>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</si>
  <si>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</si>
  <si>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</si>
  <si>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</si>
  <si>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</si>
  <si>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"ЦРБ" Эльбрусского МР</t>
  </si>
  <si>
    <t>ГБУЗ "ГП №1"</t>
  </si>
  <si>
    <t>ГБУЗ "ГП №2"</t>
  </si>
  <si>
    <t>ГБУЗ "ГП №3"</t>
  </si>
  <si>
    <t>ООО "Центральная поликлиника"</t>
  </si>
  <si>
    <t>ООО "Глазная клиника "Ленар"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</si>
  <si>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</si>
  <si>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</si>
  <si>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</si>
  <si>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</si>
  <si>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</si>
  <si>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</si>
  <si>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</si>
  <si>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</si>
  <si>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</si>
  <si>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</si>
  <si>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</si>
  <si>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</si>
  <si>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</si>
  <si>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</si>
  <si>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</si>
  <si>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</si>
  <si>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</si>
  <si>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</si>
  <si>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</si>
  <si>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</si>
  <si>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</si>
  <si>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</si>
  <si>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</si>
  <si>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</si>
  <si>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</si>
  <si>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</si>
  <si>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</si>
  <si>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</si>
  <si>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</si>
  <si>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</si>
  <si>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</si>
  <si>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</si>
  <si>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</si>
  <si>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</si>
  <si>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</si>
  <si>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</si>
  <si>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</si>
  <si>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</si>
  <si>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</si>
  <si>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</si>
  <si>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</si>
  <si>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</si>
  <si>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</si>
  <si>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</si>
  <si>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</si>
  <si>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</si>
  <si>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</si>
  <si>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</si>
  <si>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</si>
  <si>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</si>
  <si>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</si>
  <si>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</si>
  <si>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</si>
  <si>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</si>
  <si>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</si>
  <si>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</si>
  <si>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</si>
  <si>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</si>
  <si>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</si>
  <si>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</si>
  <si>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</si>
  <si>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</si>
  <si>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</si>
  <si>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</si>
  <si>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</si>
  <si>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</si>
  <si>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</si>
  <si>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</si>
  <si>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</si>
  <si>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</si>
  <si>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</si>
  <si>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</si>
  <si>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</si>
  <si>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</si>
  <si>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 xml:space="preserve">ИТОГО </t>
  </si>
  <si>
    <t>ГБУЗ "РДКМЦ" МЗ КБР</t>
  </si>
  <si>
    <t xml:space="preserve">ГБУЗ "ОД" МЗ КБР </t>
  </si>
  <si>
    <t>Акушерство и гинекология (искусственное прерывание беремености)</t>
  </si>
  <si>
    <t>Приложение 2</t>
  </si>
  <si>
    <t>к дополнительному соглашению от 24.10.2022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</si>
</sst>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5" fillId="0" borderId="0">
      <alignment horizontal="center" vertical="center"/>
    </xf>
    <xf numFmtId="43" fontId="6" fillId="0" borderId="0" applyFont="0" applyFill="0" applyBorder="0" applyAlignment="0" applyProtection="0"/>
    <xf numFmtId="0" fontId="7" fillId="0" borderId="0">
      <alignment horizontal="center" vertical="top"/>
    </xf>
    <xf numFmtId="0" fontId="7" fillId="0" borderId="0">
      <alignment horizontal="right" vertical="top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8" fillId="0" borderId="0">
      <alignment horizontal="right" vertical="top"/>
    </xf>
    <xf numFmtId="0" fontId="7" fillId="0" borderId="0">
      <alignment horizontal="center" vertical="center"/>
    </xf>
    <xf numFmtId="0" fontId="7" fillId="0" borderId="0">
      <alignment horizontal="center" vertical="top"/>
    </xf>
    <xf numFmtId="0" fontId="5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center" vertical="center"/>
    </xf>
    <xf numFmtId="0" fontId="5" fillId="2" borderId="0">
      <alignment horizontal="center" vertical="center"/>
    </xf>
    <xf numFmtId="0" fontId="9" fillId="0" borderId="0">
      <alignment horizontal="left" vertical="center"/>
    </xf>
    <xf numFmtId="0" fontId="7" fillId="0" borderId="0">
      <alignment horizontal="left" vertical="top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0" fillId="3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0" fillId="4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0" fillId="3" borderId="0">
      <alignment horizontal="center" vertical="center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3" fillId="0" borderId="0"/>
  </cellStyleXfs>
  <cellXfs count="124">
    <xf numFmtId="0" fontId="0" fillId="0" borderId="0" xfId="0"/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4" fillId="0" borderId="0" xfId="0" applyNumberFormat="1" applyFont="1" applyFill="1"/>
    <xf numFmtId="3" fontId="4" fillId="0" borderId="0" xfId="0" applyNumberFormat="1" applyFont="1" applyFill="1"/>
    <xf numFmtId="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1" fillId="0" borderId="0" xfId="0" applyFont="1" applyFill="1" applyBorder="1" applyProtection="1"/>
    <xf numFmtId="4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3" fontId="1" fillId="0" borderId="0" xfId="0" applyNumberFormat="1" applyFont="1" applyFill="1" applyAlignment="1" applyProtection="1">
      <alignment vertical="top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4" fillId="0" borderId="2" xfId="0" applyNumberFormat="1" applyFont="1" applyFill="1" applyBorder="1" applyAlignment="1" applyProtection="1"/>
    <xf numFmtId="3" fontId="4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horizontal="right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0" xfId="0" applyNumberFormat="1" applyFont="1" applyFill="1" applyAlignment="1" applyProtection="1">
      <alignment horizontal="right" vertical="top"/>
    </xf>
    <xf numFmtId="4" fontId="3" fillId="0" borderId="0" xfId="0" applyNumberFormat="1" applyFont="1" applyFill="1" applyProtection="1"/>
    <xf numFmtId="4" fontId="3" fillId="0" borderId="0" xfId="0" applyNumberFormat="1" applyFont="1" applyFill="1" applyAlignment="1" applyProtection="1">
      <alignment horizontal="right" vertical="top"/>
    </xf>
    <xf numFmtId="4" fontId="1" fillId="0" borderId="2" xfId="0" applyNumberFormat="1" applyFont="1" applyFill="1" applyBorder="1" applyAlignment="1"/>
    <xf numFmtId="3" fontId="1" fillId="0" borderId="2" xfId="0" applyNumberFormat="1" applyFont="1" applyFill="1" applyBorder="1" applyProtection="1"/>
    <xf numFmtId="4" fontId="4" fillId="0" borderId="0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center" vertical="top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/>
    <xf numFmtId="4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Alignment="1"/>
    <xf numFmtId="4" fontId="1" fillId="0" borderId="0" xfId="0" applyNumberFormat="1" applyFont="1" applyFill="1" applyAlignment="1"/>
    <xf numFmtId="4" fontId="1" fillId="0" borderId="3" xfId="0" applyNumberFormat="1" applyFont="1" applyFill="1" applyBorder="1" applyAlignment="1" applyProtection="1"/>
    <xf numFmtId="4" fontId="1" fillId="0" borderId="3" xfId="0" applyNumberFormat="1" applyFont="1" applyFill="1" applyBorder="1" applyProtection="1"/>
    <xf numFmtId="0" fontId="1" fillId="0" borderId="0" xfId="0" applyFont="1" applyFill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Protection="1"/>
    <xf numFmtId="4" fontId="14" fillId="0" borderId="0" xfId="0" applyNumberFormat="1" applyFont="1" applyFill="1" applyProtection="1"/>
    <xf numFmtId="3" fontId="14" fillId="0" borderId="0" xfId="0" applyNumberFormat="1" applyFont="1" applyFill="1" applyAlignment="1"/>
    <xf numFmtId="0" fontId="14" fillId="0" borderId="0" xfId="0" applyFont="1" applyFill="1" applyAlignment="1"/>
    <xf numFmtId="4" fontId="14" fillId="0" borderId="0" xfId="0" applyNumberFormat="1" applyFont="1" applyFill="1" applyAlignment="1"/>
    <xf numFmtId="4" fontId="14" fillId="0" borderId="0" xfId="0" applyNumberFormat="1" applyFont="1" applyFill="1" applyAlignment="1">
      <alignment horizont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/>
    <xf numFmtId="3" fontId="2" fillId="0" borderId="2" xfId="0" applyNumberFormat="1" applyFont="1" applyFill="1" applyBorder="1" applyAlignment="1" applyProtection="1"/>
    <xf numFmtId="4" fontId="2" fillId="0" borderId="2" xfId="0" applyNumberFormat="1" applyFont="1" applyFill="1" applyBorder="1" applyAlignment="1" applyProtection="1"/>
    <xf numFmtId="43" fontId="1" fillId="0" borderId="0" xfId="2" applyFont="1" applyFill="1" applyProtection="1"/>
    <xf numFmtId="3" fontId="4" fillId="0" borderId="0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/>
    <xf numFmtId="3" fontId="14" fillId="0" borderId="0" xfId="0" applyNumberFormat="1" applyFont="1" applyFill="1" applyAlignment="1">
      <alignment horizontal="center"/>
    </xf>
    <xf numFmtId="3" fontId="3" fillId="0" borderId="2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 vertic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Protection="1"/>
    <xf numFmtId="3" fontId="1" fillId="0" borderId="0" xfId="2" applyNumberFormat="1" applyFont="1" applyFill="1" applyProtection="1"/>
    <xf numFmtId="4" fontId="1" fillId="0" borderId="2" xfId="0" applyNumberFormat="1" applyFont="1" applyFill="1" applyBorder="1" applyProtection="1"/>
    <xf numFmtId="4" fontId="1" fillId="0" borderId="0" xfId="0" applyNumberFormat="1" applyFont="1" applyFill="1" applyAlignment="1">
      <alignment horizontal="right"/>
    </xf>
    <xf numFmtId="4" fontId="2" fillId="0" borderId="0" xfId="0" applyNumberFormat="1" applyFont="1" applyFill="1" applyBorder="1"/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43" fontId="1" fillId="0" borderId="0" xfId="0" applyNumberFormat="1" applyFont="1" applyFill="1" applyProtection="1"/>
    <xf numFmtId="164" fontId="1" fillId="0" borderId="2" xfId="2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 applyProtection="1">
      <alignment horizontal="right" vertical="center" wrapText="1"/>
    </xf>
    <xf numFmtId="4" fontId="3" fillId="0" borderId="2" xfId="0" applyNumberFormat="1" applyFont="1" applyFill="1" applyBorder="1" applyAlignment="1" applyProtection="1">
      <alignment horizontal="right" vertical="center" wrapText="1"/>
    </xf>
    <xf numFmtId="3" fontId="1" fillId="0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2" fontId="1" fillId="0" borderId="0" xfId="0" applyNumberFormat="1" applyFont="1" applyFill="1" applyProtection="1"/>
    <xf numFmtId="3" fontId="1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 applyProtection="1">
      <alignment horizontal="center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5" xfId="0" applyNumberFormat="1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CCFFCC"/>
      <color rgb="FFF2ABF7"/>
      <color rgb="FFFCD0F9"/>
      <color rgb="FFB1F5E0"/>
      <color rgb="FFFF7C80"/>
      <color rgb="FFFAEC86"/>
      <color rgb="FFFF7979"/>
      <color rgb="FFFFFF99"/>
      <color rgb="FFCCCC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52"/>
  <sheetViews>
    <sheetView tabSelected="1" zoomScale="70" zoomScaleNormal="70" zoomScaleSheetLayoutView="70" workbookViewId="0">
      <pane xSplit="2" ySplit="10" topLeftCell="AD17" activePane="bottomRight" state="frozen"/>
      <selection pane="topRight" activeCell="C1" sqref="C1"/>
      <selection pane="bottomLeft" activeCell="A11" sqref="A11"/>
      <selection pane="bottomRight" activeCell="BF3" sqref="BF3"/>
    </sheetView>
  </sheetViews>
  <sheetFormatPr defaultColWidth="9.140625" defaultRowHeight="15" x14ac:dyDescent="0.25"/>
  <cols>
    <col min="1" max="1" width="9.85546875" style="29" customWidth="1"/>
    <col min="2" max="2" width="36.42578125" style="30" customWidth="1"/>
    <col min="3" max="3" width="6.7109375" style="33" bestFit="1" customWidth="1"/>
    <col min="4" max="4" width="15.42578125" style="31" bestFit="1" customWidth="1"/>
    <col min="5" max="5" width="7.28515625" style="33" bestFit="1" customWidth="1"/>
    <col min="6" max="6" width="15.42578125" style="31" bestFit="1" customWidth="1"/>
    <col min="7" max="7" width="6.7109375" style="33" bestFit="1" customWidth="1"/>
    <col min="8" max="8" width="16.28515625" style="31" customWidth="1"/>
    <col min="9" max="9" width="6.42578125" style="33" customWidth="1"/>
    <col min="10" max="10" width="15" style="31" customWidth="1"/>
    <col min="11" max="11" width="6.7109375" style="33" bestFit="1" customWidth="1"/>
    <col min="12" max="12" width="15.42578125" style="31" bestFit="1" customWidth="1"/>
    <col min="13" max="13" width="6.140625" style="33" customWidth="1"/>
    <col min="14" max="14" width="14.28515625" style="31" customWidth="1"/>
    <col min="15" max="15" width="6.7109375" style="33" bestFit="1" customWidth="1"/>
    <col min="16" max="16" width="14.28515625" style="31" bestFit="1" customWidth="1"/>
    <col min="17" max="17" width="7.85546875" style="33" customWidth="1"/>
    <col min="18" max="18" width="16" style="31" customWidth="1"/>
    <col min="19" max="19" width="6.7109375" style="33" bestFit="1" customWidth="1"/>
    <col min="20" max="20" width="15.42578125" style="31" bestFit="1" customWidth="1"/>
    <col min="21" max="21" width="6.7109375" style="33" bestFit="1" customWidth="1"/>
    <col min="22" max="22" width="14.28515625" style="31" bestFit="1" customWidth="1"/>
    <col min="23" max="23" width="6.7109375" style="33" customWidth="1"/>
    <col min="24" max="24" width="14.85546875" style="31" bestFit="1" customWidth="1"/>
    <col min="25" max="25" width="7.42578125" style="33" customWidth="1"/>
    <col min="26" max="26" width="13.42578125" style="31" customWidth="1"/>
    <col min="27" max="27" width="7" style="33" customWidth="1"/>
    <col min="28" max="28" width="13.140625" style="31" bestFit="1" customWidth="1"/>
    <col min="29" max="29" width="6.7109375" style="33" bestFit="1" customWidth="1"/>
    <col min="30" max="30" width="14.28515625" style="31" bestFit="1" customWidth="1"/>
    <col min="31" max="31" width="6.7109375" style="33" bestFit="1" customWidth="1"/>
    <col min="32" max="32" width="15.42578125" style="31" bestFit="1" customWidth="1"/>
    <col min="33" max="33" width="6.7109375" style="33" bestFit="1" customWidth="1"/>
    <col min="34" max="34" width="14.28515625" style="31" bestFit="1" customWidth="1"/>
    <col min="35" max="35" width="6.7109375" style="33" bestFit="1" customWidth="1"/>
    <col min="36" max="36" width="14.28515625" style="31" bestFit="1" customWidth="1"/>
    <col min="37" max="37" width="6.7109375" style="33" bestFit="1" customWidth="1"/>
    <col min="38" max="38" width="14.28515625" style="31" bestFit="1" customWidth="1"/>
    <col min="39" max="39" width="6.7109375" style="33" bestFit="1" customWidth="1"/>
    <col min="40" max="40" width="13.140625" style="31" bestFit="1" customWidth="1"/>
    <col min="41" max="41" width="6.7109375" style="33" bestFit="1" customWidth="1"/>
    <col min="42" max="42" width="14.28515625" style="31" bestFit="1" customWidth="1"/>
    <col min="43" max="43" width="6.7109375" style="33" bestFit="1" customWidth="1"/>
    <col min="44" max="44" width="11.28515625" style="31" bestFit="1" customWidth="1"/>
    <col min="45" max="45" width="6.7109375" style="33" bestFit="1" customWidth="1"/>
    <col min="46" max="46" width="13.140625" style="31" bestFit="1" customWidth="1"/>
    <col min="47" max="47" width="6.7109375" style="33" bestFit="1" customWidth="1"/>
    <col min="48" max="48" width="11.28515625" style="31" bestFit="1" customWidth="1"/>
    <col min="49" max="49" width="6.7109375" style="33" bestFit="1" customWidth="1"/>
    <col min="50" max="50" width="11.28515625" style="31" bestFit="1" customWidth="1"/>
    <col min="51" max="51" width="6.7109375" style="33" bestFit="1" customWidth="1"/>
    <col min="52" max="52" width="13.140625" style="31" bestFit="1" customWidth="1"/>
    <col min="53" max="53" width="6.7109375" style="33" bestFit="1" customWidth="1"/>
    <col min="54" max="54" width="13.140625" style="31" bestFit="1" customWidth="1"/>
    <col min="55" max="55" width="7.28515625" style="33" bestFit="1" customWidth="1"/>
    <col min="56" max="56" width="15.42578125" style="31" bestFit="1" customWidth="1"/>
    <col min="57" max="57" width="8.42578125" style="33" bestFit="1" customWidth="1"/>
    <col min="58" max="58" width="16.42578125" style="32" customWidth="1"/>
    <col min="59" max="59" width="10.42578125" style="32" bestFit="1" customWidth="1"/>
    <col min="60" max="60" width="19.28515625" style="32" bestFit="1" customWidth="1"/>
    <col min="61" max="16384" width="9.140625" style="32"/>
  </cols>
  <sheetData>
    <row r="1" spans="1:58" ht="15" customHeight="1" x14ac:dyDescent="0.25">
      <c r="M1" s="49"/>
      <c r="N1" s="54"/>
      <c r="O1" s="49"/>
      <c r="P1" s="54"/>
      <c r="W1" s="49"/>
      <c r="X1" s="54"/>
      <c r="Y1" s="49"/>
      <c r="Z1" s="54"/>
      <c r="AA1" s="49"/>
      <c r="AB1" s="54"/>
      <c r="BA1" s="53"/>
      <c r="BB1" s="55"/>
      <c r="BC1" s="1"/>
      <c r="BD1" s="56"/>
      <c r="BF1" s="47" t="s">
        <v>95</v>
      </c>
    </row>
    <row r="2" spans="1:58" x14ac:dyDescent="0.25">
      <c r="M2" s="49"/>
      <c r="N2" s="54"/>
      <c r="O2" s="49"/>
      <c r="P2" s="54"/>
      <c r="S2" s="49"/>
      <c r="T2" s="54"/>
      <c r="W2" s="49"/>
      <c r="X2" s="54"/>
      <c r="Y2" s="49"/>
      <c r="Z2" s="54"/>
      <c r="AA2" s="49"/>
      <c r="AB2" s="54"/>
      <c r="BA2" s="53"/>
      <c r="BB2" s="55"/>
      <c r="BC2" s="1"/>
      <c r="BD2" s="56"/>
      <c r="BF2" s="47" t="s">
        <v>96</v>
      </c>
    </row>
    <row r="3" spans="1:58" x14ac:dyDescent="0.25">
      <c r="M3" s="49"/>
      <c r="N3" s="54"/>
      <c r="O3" s="49"/>
      <c r="P3" s="54"/>
      <c r="W3" s="49"/>
      <c r="X3" s="54"/>
      <c r="AA3" s="49"/>
      <c r="AB3" s="54"/>
      <c r="BA3" s="53"/>
      <c r="BB3" s="55"/>
      <c r="BC3" s="1"/>
      <c r="BD3" s="56"/>
      <c r="BF3" s="65"/>
    </row>
    <row r="4" spans="1:58" x14ac:dyDescent="0.25">
      <c r="M4" s="49"/>
      <c r="N4" s="54"/>
      <c r="O4" s="49"/>
      <c r="P4" s="54"/>
      <c r="W4" s="49"/>
      <c r="X4" s="54"/>
      <c r="Y4" s="49"/>
      <c r="Z4" s="54"/>
      <c r="AA4" s="49"/>
      <c r="AB4" s="54"/>
      <c r="BA4" s="53"/>
      <c r="BB4" s="55"/>
      <c r="BC4" s="1"/>
      <c r="BD4" s="56"/>
      <c r="BF4" s="65"/>
    </row>
    <row r="5" spans="1:58" ht="15.75" x14ac:dyDescent="0.25">
      <c r="I5" s="73"/>
      <c r="J5" s="74"/>
      <c r="K5" s="73"/>
      <c r="L5" s="74"/>
      <c r="M5" s="73"/>
      <c r="N5" s="74"/>
      <c r="O5" s="73"/>
      <c r="P5" s="74"/>
      <c r="Q5" s="73"/>
      <c r="R5" s="74"/>
      <c r="S5" s="73"/>
      <c r="T5" s="74"/>
      <c r="U5" s="73"/>
      <c r="V5" s="74"/>
      <c r="BC5" s="49"/>
      <c r="BD5" s="54"/>
      <c r="BF5" s="66" t="s">
        <v>90</v>
      </c>
    </row>
    <row r="6" spans="1:58" ht="15.75" x14ac:dyDescent="0.25">
      <c r="B6" s="11"/>
      <c r="C6" s="67"/>
      <c r="D6" s="68"/>
      <c r="E6" s="67"/>
      <c r="F6" s="11"/>
      <c r="G6" s="67"/>
      <c r="H6" s="11"/>
      <c r="I6" s="75" t="s">
        <v>87</v>
      </c>
      <c r="J6" s="76"/>
      <c r="K6" s="75"/>
      <c r="L6" s="76"/>
      <c r="M6" s="75"/>
      <c r="N6" s="76"/>
      <c r="O6" s="75"/>
      <c r="P6" s="77"/>
      <c r="Q6" s="75"/>
      <c r="R6" s="77"/>
      <c r="S6" s="75"/>
      <c r="T6" s="77"/>
      <c r="U6" s="86"/>
      <c r="V6" s="78"/>
      <c r="W6" s="106"/>
      <c r="X6" s="63"/>
      <c r="Y6" s="106"/>
      <c r="Z6" s="63"/>
      <c r="AA6" s="106"/>
      <c r="AB6" s="63"/>
      <c r="BC6" s="49"/>
      <c r="BD6" s="54"/>
      <c r="BF6" s="66" t="s">
        <v>88</v>
      </c>
    </row>
    <row r="7" spans="1:58" x14ac:dyDescent="0.25">
      <c r="B7" s="11"/>
      <c r="C7" s="67"/>
      <c r="D7" s="68"/>
      <c r="E7" s="67"/>
      <c r="F7" s="11"/>
      <c r="G7" s="67"/>
      <c r="H7" s="11"/>
      <c r="I7" s="67"/>
      <c r="J7" s="11"/>
      <c r="K7" s="67"/>
      <c r="L7" s="11"/>
      <c r="M7" s="67"/>
      <c r="N7" s="11"/>
      <c r="O7" s="67"/>
      <c r="P7" s="68"/>
      <c r="Q7" s="67"/>
      <c r="R7" s="68"/>
      <c r="S7" s="67"/>
      <c r="T7" s="68"/>
      <c r="U7" s="106"/>
      <c r="V7" s="63"/>
      <c r="W7" s="106"/>
      <c r="X7" s="63"/>
      <c r="Y7" s="106"/>
      <c r="Z7" s="63"/>
      <c r="AA7" s="106"/>
      <c r="AB7" s="63"/>
      <c r="BC7" s="49"/>
      <c r="BD7" s="54"/>
    </row>
    <row r="8" spans="1:58" s="34" customFormat="1" x14ac:dyDescent="0.25">
      <c r="A8" s="112" t="s">
        <v>83</v>
      </c>
      <c r="B8" s="112"/>
      <c r="C8" s="37"/>
      <c r="D8" s="51"/>
      <c r="E8" s="36"/>
      <c r="F8" s="35"/>
      <c r="G8" s="36"/>
      <c r="H8" s="35"/>
      <c r="I8" s="36"/>
      <c r="J8" s="35"/>
      <c r="K8" s="37"/>
      <c r="L8" s="51"/>
      <c r="M8" s="36"/>
      <c r="N8" s="35"/>
      <c r="O8" s="37"/>
      <c r="P8" s="51"/>
      <c r="Q8" s="37"/>
      <c r="R8" s="51"/>
      <c r="S8" s="36"/>
      <c r="T8" s="35"/>
      <c r="U8" s="88"/>
      <c r="V8" s="50"/>
      <c r="W8" s="88"/>
      <c r="X8" s="59"/>
      <c r="Y8" s="36"/>
      <c r="Z8" s="35"/>
      <c r="AA8" s="89"/>
      <c r="AB8" s="50"/>
      <c r="AC8" s="37"/>
      <c r="AD8" s="51"/>
      <c r="AE8" s="37"/>
      <c r="AF8" s="51"/>
      <c r="AG8" s="37"/>
      <c r="AH8" s="51"/>
      <c r="AI8" s="36"/>
      <c r="AJ8" s="35"/>
      <c r="AK8" s="37"/>
      <c r="AL8" s="51"/>
      <c r="AM8" s="37"/>
      <c r="AN8" s="51"/>
      <c r="AO8" s="37"/>
      <c r="AP8" s="51"/>
      <c r="AQ8" s="36"/>
      <c r="AR8" s="35"/>
      <c r="AS8" s="36"/>
      <c r="AT8" s="35"/>
      <c r="AU8" s="36"/>
      <c r="AV8" s="35"/>
      <c r="AW8" s="108"/>
      <c r="AX8" s="108"/>
      <c r="AY8" s="36"/>
      <c r="AZ8" s="35"/>
      <c r="BA8" s="33"/>
      <c r="BB8" s="31"/>
      <c r="BC8" s="48"/>
      <c r="BD8" s="60"/>
      <c r="BE8" s="90"/>
    </row>
    <row r="9" spans="1:58" s="38" customFormat="1" ht="40.5" customHeight="1" x14ac:dyDescent="0.25">
      <c r="A9" s="109" t="s">
        <v>65</v>
      </c>
      <c r="B9" s="109" t="s">
        <v>64</v>
      </c>
      <c r="C9" s="113" t="s">
        <v>93</v>
      </c>
      <c r="D9" s="114"/>
      <c r="E9" s="110" t="s">
        <v>66</v>
      </c>
      <c r="F9" s="111"/>
      <c r="G9" s="110" t="s">
        <v>67</v>
      </c>
      <c r="H9" s="115"/>
      <c r="I9" s="110" t="s">
        <v>1</v>
      </c>
      <c r="J9" s="111"/>
      <c r="K9" s="110" t="s">
        <v>68</v>
      </c>
      <c r="L9" s="111"/>
      <c r="M9" s="110" t="s">
        <v>69</v>
      </c>
      <c r="N9" s="111"/>
      <c r="O9" s="110" t="s">
        <v>70</v>
      </c>
      <c r="P9" s="111"/>
      <c r="Q9" s="110" t="s">
        <v>2</v>
      </c>
      <c r="R9" s="111"/>
      <c r="S9" s="110" t="s">
        <v>71</v>
      </c>
      <c r="T9" s="111"/>
      <c r="U9" s="110" t="s">
        <v>72</v>
      </c>
      <c r="V9" s="111"/>
      <c r="W9" s="110" t="s">
        <v>3</v>
      </c>
      <c r="X9" s="111"/>
      <c r="Y9" s="110" t="s">
        <v>4</v>
      </c>
      <c r="Z9" s="111"/>
      <c r="AA9" s="110" t="s">
        <v>5</v>
      </c>
      <c r="AB9" s="111"/>
      <c r="AC9" s="110" t="s">
        <v>0</v>
      </c>
      <c r="AD9" s="111"/>
      <c r="AE9" s="110" t="s">
        <v>6</v>
      </c>
      <c r="AF9" s="111"/>
      <c r="AG9" s="110" t="s">
        <v>73</v>
      </c>
      <c r="AH9" s="111"/>
      <c r="AI9" s="110" t="s">
        <v>7</v>
      </c>
      <c r="AJ9" s="115"/>
      <c r="AK9" s="110" t="s">
        <v>8</v>
      </c>
      <c r="AL9" s="115"/>
      <c r="AM9" s="110" t="s">
        <v>9</v>
      </c>
      <c r="AN9" s="111"/>
      <c r="AO9" s="110" t="s">
        <v>11</v>
      </c>
      <c r="AP9" s="111"/>
      <c r="AQ9" s="110" t="s">
        <v>85</v>
      </c>
      <c r="AR9" s="111"/>
      <c r="AS9" s="110" t="s">
        <v>18</v>
      </c>
      <c r="AT9" s="111"/>
      <c r="AU9" s="110" t="s">
        <v>10</v>
      </c>
      <c r="AV9" s="111"/>
      <c r="AW9" s="110" t="s">
        <v>74</v>
      </c>
      <c r="AX9" s="111"/>
      <c r="AY9" s="110" t="s">
        <v>75</v>
      </c>
      <c r="AZ9" s="111"/>
      <c r="BA9" s="110" t="s">
        <v>76</v>
      </c>
      <c r="BB9" s="111"/>
      <c r="BC9" s="110" t="s">
        <v>92</v>
      </c>
      <c r="BD9" s="111"/>
      <c r="BE9" s="109" t="s">
        <v>91</v>
      </c>
      <c r="BF9" s="109"/>
    </row>
    <row r="10" spans="1:58" s="38" customFormat="1" ht="18.75" customHeight="1" x14ac:dyDescent="0.25">
      <c r="A10" s="109"/>
      <c r="B10" s="109"/>
      <c r="C10" s="95" t="s">
        <v>20</v>
      </c>
      <c r="D10" s="61" t="s">
        <v>21</v>
      </c>
      <c r="E10" s="95" t="s">
        <v>20</v>
      </c>
      <c r="F10" s="61" t="s">
        <v>21</v>
      </c>
      <c r="G10" s="95" t="s">
        <v>20</v>
      </c>
      <c r="H10" s="61" t="s">
        <v>21</v>
      </c>
      <c r="I10" s="95" t="s">
        <v>20</v>
      </c>
      <c r="J10" s="61" t="s">
        <v>21</v>
      </c>
      <c r="K10" s="95" t="s">
        <v>20</v>
      </c>
      <c r="L10" s="61" t="s">
        <v>21</v>
      </c>
      <c r="M10" s="95" t="s">
        <v>20</v>
      </c>
      <c r="N10" s="61" t="s">
        <v>21</v>
      </c>
      <c r="O10" s="95" t="s">
        <v>20</v>
      </c>
      <c r="P10" s="61" t="s">
        <v>21</v>
      </c>
      <c r="Q10" s="95" t="s">
        <v>20</v>
      </c>
      <c r="R10" s="61" t="s">
        <v>21</v>
      </c>
      <c r="S10" s="95" t="s">
        <v>20</v>
      </c>
      <c r="T10" s="61" t="s">
        <v>21</v>
      </c>
      <c r="U10" s="95" t="s">
        <v>20</v>
      </c>
      <c r="V10" s="61" t="s">
        <v>21</v>
      </c>
      <c r="W10" s="95" t="s">
        <v>20</v>
      </c>
      <c r="X10" s="61" t="s">
        <v>21</v>
      </c>
      <c r="Y10" s="95" t="s">
        <v>20</v>
      </c>
      <c r="Z10" s="61" t="s">
        <v>21</v>
      </c>
      <c r="AA10" s="95" t="s">
        <v>20</v>
      </c>
      <c r="AB10" s="61" t="s">
        <v>21</v>
      </c>
      <c r="AC10" s="95" t="s">
        <v>20</v>
      </c>
      <c r="AD10" s="61" t="s">
        <v>21</v>
      </c>
      <c r="AE10" s="95" t="s">
        <v>20</v>
      </c>
      <c r="AF10" s="61" t="s">
        <v>21</v>
      </c>
      <c r="AG10" s="95" t="s">
        <v>20</v>
      </c>
      <c r="AH10" s="61" t="s">
        <v>21</v>
      </c>
      <c r="AI10" s="95" t="s">
        <v>20</v>
      </c>
      <c r="AJ10" s="61" t="s">
        <v>21</v>
      </c>
      <c r="AK10" s="95" t="s">
        <v>20</v>
      </c>
      <c r="AL10" s="61" t="s">
        <v>21</v>
      </c>
      <c r="AM10" s="95" t="s">
        <v>20</v>
      </c>
      <c r="AN10" s="61" t="s">
        <v>21</v>
      </c>
      <c r="AO10" s="95" t="s">
        <v>20</v>
      </c>
      <c r="AP10" s="61" t="s">
        <v>21</v>
      </c>
      <c r="AQ10" s="95" t="s">
        <v>20</v>
      </c>
      <c r="AR10" s="61" t="s">
        <v>21</v>
      </c>
      <c r="AS10" s="95" t="s">
        <v>20</v>
      </c>
      <c r="AT10" s="61" t="s">
        <v>21</v>
      </c>
      <c r="AU10" s="95" t="s">
        <v>20</v>
      </c>
      <c r="AV10" s="61" t="s">
        <v>21</v>
      </c>
      <c r="AW10" s="95" t="s">
        <v>20</v>
      </c>
      <c r="AX10" s="61" t="s">
        <v>21</v>
      </c>
      <c r="AY10" s="95" t="s">
        <v>20</v>
      </c>
      <c r="AZ10" s="61" t="s">
        <v>21</v>
      </c>
      <c r="BA10" s="95" t="s">
        <v>20</v>
      </c>
      <c r="BB10" s="61" t="s">
        <v>21</v>
      </c>
      <c r="BC10" s="95" t="s">
        <v>20</v>
      </c>
      <c r="BD10" s="61" t="s">
        <v>21</v>
      </c>
      <c r="BE10" s="95" t="s">
        <v>20</v>
      </c>
      <c r="BF10" s="61" t="s">
        <v>21</v>
      </c>
    </row>
    <row r="11" spans="1:58" s="33" customFormat="1" x14ac:dyDescent="0.25">
      <c r="A11" s="39">
        <v>3</v>
      </c>
      <c r="B11" s="40" t="s">
        <v>77</v>
      </c>
      <c r="C11" s="41">
        <v>0</v>
      </c>
      <c r="D11" s="42">
        <v>0</v>
      </c>
      <c r="E11" s="41">
        <v>0</v>
      </c>
      <c r="F11" s="42">
        <v>0</v>
      </c>
      <c r="G11" s="41">
        <v>0</v>
      </c>
      <c r="H11" s="42">
        <v>0</v>
      </c>
      <c r="I11" s="41">
        <v>0</v>
      </c>
      <c r="J11" s="42">
        <v>0</v>
      </c>
      <c r="K11" s="41">
        <v>0</v>
      </c>
      <c r="L11" s="42">
        <v>0</v>
      </c>
      <c r="M11" s="41">
        <v>0</v>
      </c>
      <c r="N11" s="42">
        <v>0</v>
      </c>
      <c r="O11" s="41">
        <v>0</v>
      </c>
      <c r="P11" s="42">
        <v>0</v>
      </c>
      <c r="Q11" s="41">
        <v>0</v>
      </c>
      <c r="R11" s="42">
        <v>0</v>
      </c>
      <c r="S11" s="41">
        <v>0</v>
      </c>
      <c r="T11" s="42">
        <v>0</v>
      </c>
      <c r="U11" s="41">
        <v>0</v>
      </c>
      <c r="V11" s="42">
        <v>0</v>
      </c>
      <c r="W11" s="41">
        <v>0</v>
      </c>
      <c r="X11" s="42">
        <v>0</v>
      </c>
      <c r="Y11" s="41">
        <v>0</v>
      </c>
      <c r="Z11" s="42">
        <v>0</v>
      </c>
      <c r="AA11" s="41">
        <v>0</v>
      </c>
      <c r="AB11" s="42">
        <v>0</v>
      </c>
      <c r="AC11" s="41">
        <v>0</v>
      </c>
      <c r="AD11" s="42">
        <v>0</v>
      </c>
      <c r="AE11" s="41">
        <v>0</v>
      </c>
      <c r="AF11" s="42">
        <v>0</v>
      </c>
      <c r="AG11" s="41">
        <v>1</v>
      </c>
      <c r="AH11" s="42">
        <v>9702.1600000000035</v>
      </c>
      <c r="AI11" s="41">
        <v>0</v>
      </c>
      <c r="AJ11" s="42">
        <v>0</v>
      </c>
      <c r="AK11" s="41">
        <v>0</v>
      </c>
      <c r="AL11" s="42">
        <v>0</v>
      </c>
      <c r="AM11" s="41">
        <v>0</v>
      </c>
      <c r="AN11" s="42">
        <v>0</v>
      </c>
      <c r="AO11" s="41">
        <v>0</v>
      </c>
      <c r="AP11" s="42">
        <v>0</v>
      </c>
      <c r="AQ11" s="41">
        <v>0</v>
      </c>
      <c r="AR11" s="42">
        <v>0</v>
      </c>
      <c r="AS11" s="41">
        <v>0</v>
      </c>
      <c r="AT11" s="42">
        <v>0</v>
      </c>
      <c r="AU11" s="41">
        <v>0</v>
      </c>
      <c r="AV11" s="42">
        <v>0</v>
      </c>
      <c r="AW11" s="41">
        <v>0</v>
      </c>
      <c r="AX11" s="42">
        <v>0</v>
      </c>
      <c r="AY11" s="41">
        <v>0</v>
      </c>
      <c r="AZ11" s="42">
        <v>0</v>
      </c>
      <c r="BA11" s="41">
        <v>0</v>
      </c>
      <c r="BB11" s="42">
        <v>0</v>
      </c>
      <c r="BC11" s="41">
        <v>0</v>
      </c>
      <c r="BD11" s="69">
        <v>0</v>
      </c>
      <c r="BE11" s="58">
        <v>1</v>
      </c>
      <c r="BF11" s="92">
        <v>9702.1600000000035</v>
      </c>
    </row>
    <row r="12" spans="1:58" s="33" customFormat="1" x14ac:dyDescent="0.25">
      <c r="A12" s="39">
        <v>136</v>
      </c>
      <c r="B12" s="40" t="s">
        <v>28</v>
      </c>
      <c r="C12" s="41">
        <v>0</v>
      </c>
      <c r="D12" s="42">
        <v>0</v>
      </c>
      <c r="E12" s="41">
        <v>0</v>
      </c>
      <c r="F12" s="42">
        <v>0</v>
      </c>
      <c r="G12" s="41">
        <v>9460</v>
      </c>
      <c r="H12" s="42">
        <v>195860481.68000001</v>
      </c>
      <c r="I12" s="41">
        <v>0</v>
      </c>
      <c r="J12" s="42">
        <v>0</v>
      </c>
      <c r="K12" s="41">
        <v>0</v>
      </c>
      <c r="L12" s="42">
        <v>0</v>
      </c>
      <c r="M12" s="41">
        <v>0</v>
      </c>
      <c r="N12" s="42">
        <v>0</v>
      </c>
      <c r="O12" s="41">
        <v>24</v>
      </c>
      <c r="P12" s="42">
        <v>734695.97</v>
      </c>
      <c r="Q12" s="41">
        <v>1150</v>
      </c>
      <c r="R12" s="42">
        <v>27245176.850000001</v>
      </c>
      <c r="S12" s="41">
        <v>184</v>
      </c>
      <c r="T12" s="42">
        <v>6619903.5499999998</v>
      </c>
      <c r="U12" s="41">
        <v>0</v>
      </c>
      <c r="V12" s="42">
        <v>0</v>
      </c>
      <c r="W12" s="41">
        <v>1655</v>
      </c>
      <c r="X12" s="42">
        <v>26357065.18</v>
      </c>
      <c r="Y12" s="41">
        <v>0</v>
      </c>
      <c r="Z12" s="42">
        <v>0</v>
      </c>
      <c r="AA12" s="41">
        <v>47</v>
      </c>
      <c r="AB12" s="42">
        <v>569954.73</v>
      </c>
      <c r="AC12" s="41">
        <v>373</v>
      </c>
      <c r="AD12" s="42">
        <v>5991061.1799999997</v>
      </c>
      <c r="AE12" s="41">
        <v>169</v>
      </c>
      <c r="AF12" s="42">
        <v>3789657.34</v>
      </c>
      <c r="AG12" s="41">
        <v>151</v>
      </c>
      <c r="AH12" s="42">
        <v>2453550.2400000002</v>
      </c>
      <c r="AI12" s="41">
        <v>641</v>
      </c>
      <c r="AJ12" s="42">
        <v>6946360.79</v>
      </c>
      <c r="AK12" s="41">
        <v>380</v>
      </c>
      <c r="AL12" s="42">
        <v>4451416.99</v>
      </c>
      <c r="AM12" s="41">
        <v>11</v>
      </c>
      <c r="AN12" s="42">
        <v>139374.88</v>
      </c>
      <c r="AO12" s="41">
        <v>573</v>
      </c>
      <c r="AP12" s="42">
        <v>7660049.9299999997</v>
      </c>
      <c r="AQ12" s="41">
        <v>0</v>
      </c>
      <c r="AR12" s="42">
        <v>0</v>
      </c>
      <c r="AS12" s="41">
        <v>61</v>
      </c>
      <c r="AT12" s="42">
        <v>1150186.1200000001</v>
      </c>
      <c r="AU12" s="41">
        <v>0</v>
      </c>
      <c r="AV12" s="42">
        <v>0</v>
      </c>
      <c r="AW12" s="41">
        <v>0</v>
      </c>
      <c r="AX12" s="42">
        <v>0</v>
      </c>
      <c r="AY12" s="41">
        <v>0</v>
      </c>
      <c r="AZ12" s="42">
        <v>0</v>
      </c>
      <c r="BA12" s="41">
        <v>0</v>
      </c>
      <c r="BB12" s="42">
        <v>0</v>
      </c>
      <c r="BC12" s="41">
        <v>0</v>
      </c>
      <c r="BD12" s="69">
        <v>0</v>
      </c>
      <c r="BE12" s="58">
        <v>14879</v>
      </c>
      <c r="BF12" s="92">
        <v>289968935.43000007</v>
      </c>
    </row>
    <row r="13" spans="1:58" s="33" customFormat="1" ht="30" customHeight="1" x14ac:dyDescent="0.25">
      <c r="A13" s="39">
        <v>184</v>
      </c>
      <c r="B13" s="40" t="s">
        <v>94</v>
      </c>
      <c r="C13" s="41">
        <v>0</v>
      </c>
      <c r="D13" s="42">
        <v>0</v>
      </c>
      <c r="E13" s="41">
        <v>0</v>
      </c>
      <c r="F13" s="42">
        <v>0</v>
      </c>
      <c r="G13" s="41">
        <v>21</v>
      </c>
      <c r="H13" s="42">
        <v>114097.4</v>
      </c>
      <c r="I13" s="41">
        <v>0</v>
      </c>
      <c r="J13" s="42">
        <v>0</v>
      </c>
      <c r="K13" s="41">
        <v>0</v>
      </c>
      <c r="L13" s="42">
        <v>0</v>
      </c>
      <c r="M13" s="41">
        <v>0</v>
      </c>
      <c r="N13" s="42">
        <v>0</v>
      </c>
      <c r="O13" s="41">
        <v>0</v>
      </c>
      <c r="P13" s="42">
        <v>0</v>
      </c>
      <c r="Q13" s="41">
        <v>0</v>
      </c>
      <c r="R13" s="42">
        <v>0</v>
      </c>
      <c r="S13" s="41">
        <v>0</v>
      </c>
      <c r="T13" s="42">
        <v>0</v>
      </c>
      <c r="U13" s="41">
        <v>0</v>
      </c>
      <c r="V13" s="42">
        <v>0</v>
      </c>
      <c r="W13" s="41">
        <v>130</v>
      </c>
      <c r="X13" s="42">
        <v>635685.52</v>
      </c>
      <c r="Y13" s="41">
        <v>0</v>
      </c>
      <c r="Z13" s="42">
        <v>0</v>
      </c>
      <c r="AA13" s="41">
        <v>0</v>
      </c>
      <c r="AB13" s="42">
        <v>0</v>
      </c>
      <c r="AC13" s="41">
        <v>0</v>
      </c>
      <c r="AD13" s="42">
        <v>0</v>
      </c>
      <c r="AE13" s="41">
        <v>0</v>
      </c>
      <c r="AF13" s="42">
        <v>0</v>
      </c>
      <c r="AG13" s="41">
        <v>0</v>
      </c>
      <c r="AH13" s="42">
        <v>0</v>
      </c>
      <c r="AI13" s="41">
        <v>0</v>
      </c>
      <c r="AJ13" s="42">
        <v>0</v>
      </c>
      <c r="AK13" s="41">
        <v>0</v>
      </c>
      <c r="AL13" s="42">
        <v>0</v>
      </c>
      <c r="AM13" s="41">
        <v>0</v>
      </c>
      <c r="AN13" s="42">
        <v>0</v>
      </c>
      <c r="AO13" s="41">
        <v>0</v>
      </c>
      <c r="AP13" s="42">
        <v>0</v>
      </c>
      <c r="AQ13" s="41">
        <v>0</v>
      </c>
      <c r="AR13" s="42">
        <v>0</v>
      </c>
      <c r="AS13" s="41">
        <v>0</v>
      </c>
      <c r="AT13" s="42">
        <v>0</v>
      </c>
      <c r="AU13" s="41">
        <v>0</v>
      </c>
      <c r="AV13" s="42">
        <v>0</v>
      </c>
      <c r="AW13" s="41">
        <v>0</v>
      </c>
      <c r="AX13" s="42">
        <v>0</v>
      </c>
      <c r="AY13" s="41">
        <v>0</v>
      </c>
      <c r="AZ13" s="42">
        <v>0</v>
      </c>
      <c r="BA13" s="41">
        <v>0</v>
      </c>
      <c r="BB13" s="42">
        <v>0</v>
      </c>
      <c r="BC13" s="41">
        <v>0</v>
      </c>
      <c r="BD13" s="42">
        <v>0</v>
      </c>
      <c r="BE13" s="58">
        <v>151</v>
      </c>
      <c r="BF13" s="92">
        <v>749782.92</v>
      </c>
    </row>
    <row r="14" spans="1:58" s="33" customFormat="1" x14ac:dyDescent="0.25">
      <c r="A14" s="39">
        <v>4</v>
      </c>
      <c r="B14" s="40" t="s">
        <v>29</v>
      </c>
      <c r="C14" s="41">
        <v>0</v>
      </c>
      <c r="D14" s="42">
        <v>0</v>
      </c>
      <c r="E14" s="41">
        <v>0</v>
      </c>
      <c r="F14" s="42">
        <v>0</v>
      </c>
      <c r="G14" s="41">
        <v>0</v>
      </c>
      <c r="H14" s="42">
        <v>0</v>
      </c>
      <c r="I14" s="41">
        <v>0</v>
      </c>
      <c r="J14" s="42">
        <v>0</v>
      </c>
      <c r="K14" s="41">
        <v>0</v>
      </c>
      <c r="L14" s="42">
        <v>0</v>
      </c>
      <c r="M14" s="41">
        <v>0</v>
      </c>
      <c r="N14" s="42">
        <v>0</v>
      </c>
      <c r="O14" s="41">
        <v>0</v>
      </c>
      <c r="P14" s="42">
        <v>0</v>
      </c>
      <c r="Q14" s="41">
        <v>0</v>
      </c>
      <c r="R14" s="42">
        <v>0</v>
      </c>
      <c r="S14" s="41">
        <v>0</v>
      </c>
      <c r="T14" s="42">
        <v>0</v>
      </c>
      <c r="U14" s="41">
        <v>481</v>
      </c>
      <c r="V14" s="42">
        <v>16502390.640000001</v>
      </c>
      <c r="W14" s="41">
        <v>0</v>
      </c>
      <c r="X14" s="42">
        <v>0</v>
      </c>
      <c r="Y14" s="41">
        <v>0</v>
      </c>
      <c r="Z14" s="42">
        <v>0</v>
      </c>
      <c r="AA14" s="41">
        <v>0</v>
      </c>
      <c r="AB14" s="42">
        <v>0</v>
      </c>
      <c r="AC14" s="41">
        <v>0</v>
      </c>
      <c r="AD14" s="42">
        <v>0</v>
      </c>
      <c r="AE14" s="41">
        <v>0</v>
      </c>
      <c r="AF14" s="42">
        <v>0</v>
      </c>
      <c r="AG14" s="41">
        <v>0</v>
      </c>
      <c r="AH14" s="42">
        <v>0</v>
      </c>
      <c r="AI14" s="41">
        <v>0</v>
      </c>
      <c r="AJ14" s="42">
        <v>0</v>
      </c>
      <c r="AK14" s="41">
        <v>0</v>
      </c>
      <c r="AL14" s="42">
        <v>0</v>
      </c>
      <c r="AM14" s="41">
        <v>0</v>
      </c>
      <c r="AN14" s="42">
        <v>0</v>
      </c>
      <c r="AO14" s="41">
        <v>0</v>
      </c>
      <c r="AP14" s="42">
        <v>0</v>
      </c>
      <c r="AQ14" s="41">
        <v>0</v>
      </c>
      <c r="AR14" s="42">
        <v>0</v>
      </c>
      <c r="AS14" s="41">
        <v>0</v>
      </c>
      <c r="AT14" s="42">
        <v>0</v>
      </c>
      <c r="AU14" s="41">
        <v>0</v>
      </c>
      <c r="AV14" s="42">
        <v>0</v>
      </c>
      <c r="AW14" s="41">
        <v>0</v>
      </c>
      <c r="AX14" s="42">
        <v>0</v>
      </c>
      <c r="AY14" s="41">
        <v>0</v>
      </c>
      <c r="AZ14" s="42">
        <v>0</v>
      </c>
      <c r="BA14" s="41">
        <v>0</v>
      </c>
      <c r="BB14" s="42">
        <v>0</v>
      </c>
      <c r="BC14" s="41">
        <v>0</v>
      </c>
      <c r="BD14" s="69">
        <v>0</v>
      </c>
      <c r="BE14" s="58">
        <v>481</v>
      </c>
      <c r="BF14" s="92">
        <v>16502390.640000001</v>
      </c>
    </row>
    <row r="15" spans="1:58" s="33" customFormat="1" ht="15" customHeight="1" x14ac:dyDescent="0.25">
      <c r="A15" s="39">
        <v>11</v>
      </c>
      <c r="B15" s="40" t="s">
        <v>30</v>
      </c>
      <c r="C15" s="41">
        <v>0</v>
      </c>
      <c r="D15" s="42">
        <v>0</v>
      </c>
      <c r="E15" s="41">
        <v>967</v>
      </c>
      <c r="F15" s="42">
        <v>20183281.25</v>
      </c>
      <c r="G15" s="41">
        <v>0</v>
      </c>
      <c r="H15" s="42">
        <v>0</v>
      </c>
      <c r="I15" s="41">
        <v>24</v>
      </c>
      <c r="J15" s="42">
        <v>591825.68999999994</v>
      </c>
      <c r="K15" s="41">
        <v>0</v>
      </c>
      <c r="L15" s="42">
        <v>0</v>
      </c>
      <c r="M15" s="41">
        <v>0</v>
      </c>
      <c r="N15" s="42">
        <v>0</v>
      </c>
      <c r="O15" s="41">
        <v>0</v>
      </c>
      <c r="P15" s="42">
        <v>0</v>
      </c>
      <c r="Q15" s="41">
        <v>392</v>
      </c>
      <c r="R15" s="42">
        <v>11249856.789999999</v>
      </c>
      <c r="S15" s="41">
        <v>0</v>
      </c>
      <c r="T15" s="42">
        <v>0</v>
      </c>
      <c r="U15" s="41">
        <v>0</v>
      </c>
      <c r="V15" s="42">
        <v>0</v>
      </c>
      <c r="W15" s="41">
        <v>0</v>
      </c>
      <c r="X15" s="42">
        <v>0</v>
      </c>
      <c r="Y15" s="41">
        <v>0</v>
      </c>
      <c r="Z15" s="42">
        <v>0</v>
      </c>
      <c r="AA15" s="41">
        <v>0</v>
      </c>
      <c r="AB15" s="42">
        <v>0</v>
      </c>
      <c r="AC15" s="41">
        <v>0</v>
      </c>
      <c r="AD15" s="42">
        <v>0</v>
      </c>
      <c r="AE15" s="41">
        <v>0</v>
      </c>
      <c r="AF15" s="42">
        <v>0</v>
      </c>
      <c r="AG15" s="41">
        <v>0</v>
      </c>
      <c r="AH15" s="42">
        <v>0</v>
      </c>
      <c r="AI15" s="41">
        <v>0</v>
      </c>
      <c r="AJ15" s="42">
        <v>0</v>
      </c>
      <c r="AK15" s="41">
        <v>0</v>
      </c>
      <c r="AL15" s="42">
        <v>0</v>
      </c>
      <c r="AM15" s="41">
        <v>0</v>
      </c>
      <c r="AN15" s="42">
        <v>0</v>
      </c>
      <c r="AO15" s="41">
        <v>0</v>
      </c>
      <c r="AP15" s="42">
        <v>0</v>
      </c>
      <c r="AQ15" s="41">
        <v>0</v>
      </c>
      <c r="AR15" s="42">
        <v>0</v>
      </c>
      <c r="AS15" s="41">
        <v>0</v>
      </c>
      <c r="AT15" s="42">
        <v>0</v>
      </c>
      <c r="AU15" s="41">
        <v>0</v>
      </c>
      <c r="AV15" s="42">
        <v>0</v>
      </c>
      <c r="AW15" s="41">
        <v>0</v>
      </c>
      <c r="AX15" s="42">
        <v>0</v>
      </c>
      <c r="AY15" s="41">
        <v>0</v>
      </c>
      <c r="AZ15" s="42">
        <v>0</v>
      </c>
      <c r="BA15" s="41">
        <v>0</v>
      </c>
      <c r="BB15" s="42">
        <v>0</v>
      </c>
      <c r="BC15" s="41">
        <v>1152</v>
      </c>
      <c r="BD15" s="69">
        <v>20240939.809999999</v>
      </c>
      <c r="BE15" s="58">
        <v>2535</v>
      </c>
      <c r="BF15" s="92">
        <v>52265903.539999999</v>
      </c>
    </row>
    <row r="16" spans="1:58" s="33" customFormat="1" ht="15" customHeight="1" x14ac:dyDescent="0.25">
      <c r="A16" s="39">
        <v>12</v>
      </c>
      <c r="B16" s="40" t="s">
        <v>31</v>
      </c>
      <c r="C16" s="87">
        <v>34</v>
      </c>
      <c r="D16" s="80">
        <v>2918695.21</v>
      </c>
      <c r="E16" s="41">
        <v>0</v>
      </c>
      <c r="F16" s="42">
        <v>0</v>
      </c>
      <c r="G16" s="41">
        <v>0</v>
      </c>
      <c r="H16" s="42">
        <v>0</v>
      </c>
      <c r="I16" s="41">
        <v>0</v>
      </c>
      <c r="J16" s="42">
        <v>0</v>
      </c>
      <c r="K16" s="41">
        <v>0</v>
      </c>
      <c r="L16" s="42">
        <v>0</v>
      </c>
      <c r="M16" s="41">
        <v>0</v>
      </c>
      <c r="N16" s="42">
        <v>0</v>
      </c>
      <c r="O16" s="41">
        <v>0</v>
      </c>
      <c r="P16" s="42">
        <v>0</v>
      </c>
      <c r="Q16" s="41">
        <v>0</v>
      </c>
      <c r="R16" s="42">
        <v>0</v>
      </c>
      <c r="S16" s="41">
        <v>0</v>
      </c>
      <c r="T16" s="42">
        <v>0</v>
      </c>
      <c r="U16" s="41">
        <v>0</v>
      </c>
      <c r="V16" s="42">
        <v>0</v>
      </c>
      <c r="W16" s="41">
        <v>0</v>
      </c>
      <c r="X16" s="42">
        <v>0</v>
      </c>
      <c r="Y16" s="41">
        <v>0</v>
      </c>
      <c r="Z16" s="42">
        <v>0</v>
      </c>
      <c r="AA16" s="41">
        <v>0</v>
      </c>
      <c r="AB16" s="42">
        <v>0</v>
      </c>
      <c r="AC16" s="41">
        <v>0</v>
      </c>
      <c r="AD16" s="42">
        <v>0</v>
      </c>
      <c r="AE16" s="41">
        <v>0</v>
      </c>
      <c r="AF16" s="42">
        <v>0</v>
      </c>
      <c r="AG16" s="41">
        <v>0</v>
      </c>
      <c r="AH16" s="42">
        <v>0</v>
      </c>
      <c r="AI16" s="41">
        <v>0</v>
      </c>
      <c r="AJ16" s="42">
        <v>0</v>
      </c>
      <c r="AK16" s="41">
        <v>0</v>
      </c>
      <c r="AL16" s="42">
        <v>0</v>
      </c>
      <c r="AM16" s="41">
        <v>0</v>
      </c>
      <c r="AN16" s="42">
        <v>0</v>
      </c>
      <c r="AO16" s="41">
        <v>0</v>
      </c>
      <c r="AP16" s="42">
        <v>0</v>
      </c>
      <c r="AQ16" s="41">
        <v>0</v>
      </c>
      <c r="AR16" s="42">
        <v>0</v>
      </c>
      <c r="AS16" s="41">
        <v>0</v>
      </c>
      <c r="AT16" s="42">
        <v>0</v>
      </c>
      <c r="AU16" s="41">
        <v>0</v>
      </c>
      <c r="AV16" s="42">
        <v>0</v>
      </c>
      <c r="AW16" s="41">
        <v>0</v>
      </c>
      <c r="AX16" s="42">
        <v>0</v>
      </c>
      <c r="AY16" s="41">
        <v>0</v>
      </c>
      <c r="AZ16" s="42">
        <v>0</v>
      </c>
      <c r="BA16" s="41">
        <v>0</v>
      </c>
      <c r="BB16" s="42">
        <v>0</v>
      </c>
      <c r="BC16" s="41">
        <v>301</v>
      </c>
      <c r="BD16" s="69">
        <v>7989996.5199999996</v>
      </c>
      <c r="BE16" s="58">
        <v>335</v>
      </c>
      <c r="BF16" s="92">
        <v>10908691.73</v>
      </c>
    </row>
    <row r="17" spans="1:58" s="33" customFormat="1" ht="15" customHeight="1" x14ac:dyDescent="0.25">
      <c r="A17" s="39">
        <v>16</v>
      </c>
      <c r="B17" s="40" t="s">
        <v>32</v>
      </c>
      <c r="C17" s="41">
        <v>0</v>
      </c>
      <c r="D17" s="42">
        <v>0</v>
      </c>
      <c r="E17" s="41">
        <v>0</v>
      </c>
      <c r="F17" s="42">
        <v>0</v>
      </c>
      <c r="G17" s="41">
        <v>0</v>
      </c>
      <c r="H17" s="42">
        <v>0</v>
      </c>
      <c r="I17" s="41">
        <v>0</v>
      </c>
      <c r="J17" s="42">
        <v>0</v>
      </c>
      <c r="K17" s="41">
        <v>0</v>
      </c>
      <c r="L17" s="42">
        <v>0</v>
      </c>
      <c r="M17" s="41">
        <v>1136</v>
      </c>
      <c r="N17" s="42">
        <v>30419031</v>
      </c>
      <c r="O17" s="41">
        <v>0</v>
      </c>
      <c r="P17" s="42">
        <v>0</v>
      </c>
      <c r="Q17" s="41">
        <v>0</v>
      </c>
      <c r="R17" s="42">
        <v>0</v>
      </c>
      <c r="S17" s="41">
        <v>0</v>
      </c>
      <c r="T17" s="42">
        <v>0</v>
      </c>
      <c r="U17" s="41">
        <v>136</v>
      </c>
      <c r="V17" s="42">
        <v>2765428.28</v>
      </c>
      <c r="W17" s="41">
        <v>0</v>
      </c>
      <c r="X17" s="42">
        <v>0</v>
      </c>
      <c r="Y17" s="41">
        <v>0</v>
      </c>
      <c r="Z17" s="42">
        <v>0</v>
      </c>
      <c r="AA17" s="41">
        <v>0</v>
      </c>
      <c r="AB17" s="42">
        <v>0</v>
      </c>
      <c r="AC17" s="41">
        <v>0</v>
      </c>
      <c r="AD17" s="42">
        <v>0</v>
      </c>
      <c r="AE17" s="41">
        <v>0</v>
      </c>
      <c r="AF17" s="42">
        <v>0</v>
      </c>
      <c r="AG17" s="41">
        <v>0</v>
      </c>
      <c r="AH17" s="42">
        <v>0</v>
      </c>
      <c r="AI17" s="41">
        <v>0</v>
      </c>
      <c r="AJ17" s="42">
        <v>0</v>
      </c>
      <c r="AK17" s="41">
        <v>0</v>
      </c>
      <c r="AL17" s="42">
        <v>0</v>
      </c>
      <c r="AM17" s="41">
        <v>0</v>
      </c>
      <c r="AN17" s="42">
        <v>0</v>
      </c>
      <c r="AO17" s="41">
        <v>0</v>
      </c>
      <c r="AP17" s="42">
        <v>0</v>
      </c>
      <c r="AQ17" s="41">
        <v>0</v>
      </c>
      <c r="AR17" s="42">
        <v>0</v>
      </c>
      <c r="AS17" s="41">
        <v>0</v>
      </c>
      <c r="AT17" s="42">
        <v>0</v>
      </c>
      <c r="AU17" s="41">
        <v>0</v>
      </c>
      <c r="AV17" s="42">
        <v>0</v>
      </c>
      <c r="AW17" s="41">
        <v>0</v>
      </c>
      <c r="AX17" s="42">
        <v>0</v>
      </c>
      <c r="AY17" s="41">
        <v>0</v>
      </c>
      <c r="AZ17" s="42">
        <v>0</v>
      </c>
      <c r="BA17" s="41">
        <v>0</v>
      </c>
      <c r="BB17" s="42">
        <v>0</v>
      </c>
      <c r="BC17" s="41">
        <v>0</v>
      </c>
      <c r="BD17" s="69">
        <v>0</v>
      </c>
      <c r="BE17" s="58">
        <v>1272</v>
      </c>
      <c r="BF17" s="92">
        <v>33184459.280000001</v>
      </c>
    </row>
    <row r="18" spans="1:58" s="33" customFormat="1" ht="15" customHeight="1" x14ac:dyDescent="0.25">
      <c r="A18" s="39">
        <v>17</v>
      </c>
      <c r="B18" s="40" t="s">
        <v>33</v>
      </c>
      <c r="C18" s="41">
        <v>0</v>
      </c>
      <c r="D18" s="42">
        <v>0</v>
      </c>
      <c r="E18" s="41">
        <v>0</v>
      </c>
      <c r="F18" s="42">
        <v>0</v>
      </c>
      <c r="G18" s="41">
        <v>0</v>
      </c>
      <c r="H18" s="42">
        <v>0</v>
      </c>
      <c r="I18" s="41">
        <v>0</v>
      </c>
      <c r="J18" s="42">
        <v>0</v>
      </c>
      <c r="K18" s="41">
        <v>0</v>
      </c>
      <c r="L18" s="42">
        <v>0</v>
      </c>
      <c r="M18" s="41">
        <v>0</v>
      </c>
      <c r="N18" s="42">
        <v>0</v>
      </c>
      <c r="O18" s="41">
        <v>0</v>
      </c>
      <c r="P18" s="42">
        <v>0</v>
      </c>
      <c r="Q18" s="41">
        <v>0</v>
      </c>
      <c r="R18" s="42">
        <v>0</v>
      </c>
      <c r="S18" s="41">
        <v>0</v>
      </c>
      <c r="T18" s="42">
        <v>0</v>
      </c>
      <c r="U18" s="41">
        <v>0</v>
      </c>
      <c r="V18" s="42">
        <v>0</v>
      </c>
      <c r="W18" s="41">
        <v>0</v>
      </c>
      <c r="X18" s="42">
        <v>0</v>
      </c>
      <c r="Y18" s="41">
        <v>0</v>
      </c>
      <c r="Z18" s="42">
        <v>0</v>
      </c>
      <c r="AA18" s="41">
        <v>0</v>
      </c>
      <c r="AB18" s="42">
        <v>0</v>
      </c>
      <c r="AC18" s="41">
        <v>0</v>
      </c>
      <c r="AD18" s="42">
        <v>0</v>
      </c>
      <c r="AE18" s="41">
        <v>0</v>
      </c>
      <c r="AF18" s="42">
        <v>0</v>
      </c>
      <c r="AG18" s="41">
        <v>0</v>
      </c>
      <c r="AH18" s="42">
        <v>0</v>
      </c>
      <c r="AI18" s="41">
        <v>0</v>
      </c>
      <c r="AJ18" s="42">
        <v>0</v>
      </c>
      <c r="AK18" s="41">
        <v>0</v>
      </c>
      <c r="AL18" s="42">
        <v>0</v>
      </c>
      <c r="AM18" s="41">
        <v>0</v>
      </c>
      <c r="AN18" s="42">
        <v>0</v>
      </c>
      <c r="AO18" s="41">
        <v>0</v>
      </c>
      <c r="AP18" s="42">
        <v>0</v>
      </c>
      <c r="AQ18" s="41">
        <v>0</v>
      </c>
      <c r="AR18" s="42">
        <v>0</v>
      </c>
      <c r="AS18" s="41">
        <v>0</v>
      </c>
      <c r="AT18" s="42">
        <v>0</v>
      </c>
      <c r="AU18" s="41">
        <v>0</v>
      </c>
      <c r="AV18" s="42">
        <v>0</v>
      </c>
      <c r="AW18" s="41">
        <v>0</v>
      </c>
      <c r="AX18" s="42">
        <v>0</v>
      </c>
      <c r="AY18" s="41">
        <v>0</v>
      </c>
      <c r="AZ18" s="42">
        <v>0</v>
      </c>
      <c r="BA18" s="41">
        <v>0</v>
      </c>
      <c r="BB18" s="42">
        <v>0</v>
      </c>
      <c r="BC18" s="41">
        <v>281</v>
      </c>
      <c r="BD18" s="69">
        <v>10624830.539999999</v>
      </c>
      <c r="BE18" s="58">
        <v>281</v>
      </c>
      <c r="BF18" s="92">
        <v>10624830.539999999</v>
      </c>
    </row>
    <row r="19" spans="1:58" s="33" customFormat="1" ht="15" customHeight="1" x14ac:dyDescent="0.25">
      <c r="A19" s="39">
        <v>18</v>
      </c>
      <c r="B19" s="40" t="s">
        <v>34</v>
      </c>
      <c r="C19" s="41">
        <v>0</v>
      </c>
      <c r="D19" s="42">
        <v>0</v>
      </c>
      <c r="E19" s="41">
        <v>0</v>
      </c>
      <c r="F19" s="42">
        <v>0</v>
      </c>
      <c r="G19" s="41">
        <v>0</v>
      </c>
      <c r="H19" s="42">
        <v>0</v>
      </c>
      <c r="I19" s="41">
        <v>0</v>
      </c>
      <c r="J19" s="42">
        <v>0</v>
      </c>
      <c r="K19" s="41">
        <v>0</v>
      </c>
      <c r="L19" s="42">
        <v>0</v>
      </c>
      <c r="M19" s="41">
        <v>0</v>
      </c>
      <c r="N19" s="42">
        <v>0</v>
      </c>
      <c r="O19" s="41">
        <v>0</v>
      </c>
      <c r="P19" s="42">
        <v>0</v>
      </c>
      <c r="Q19" s="41">
        <v>0</v>
      </c>
      <c r="R19" s="42">
        <v>0</v>
      </c>
      <c r="S19" s="41">
        <v>0</v>
      </c>
      <c r="T19" s="42">
        <v>0</v>
      </c>
      <c r="U19" s="41">
        <v>0</v>
      </c>
      <c r="V19" s="42">
        <v>0</v>
      </c>
      <c r="W19" s="41">
        <v>0</v>
      </c>
      <c r="X19" s="42">
        <v>0</v>
      </c>
      <c r="Y19" s="41">
        <v>0</v>
      </c>
      <c r="Z19" s="42">
        <v>0</v>
      </c>
      <c r="AA19" s="41">
        <v>0</v>
      </c>
      <c r="AB19" s="42">
        <v>0</v>
      </c>
      <c r="AC19" s="41">
        <v>0</v>
      </c>
      <c r="AD19" s="42">
        <v>0</v>
      </c>
      <c r="AE19" s="41">
        <v>0</v>
      </c>
      <c r="AF19" s="42">
        <v>0</v>
      </c>
      <c r="AG19" s="41">
        <v>0</v>
      </c>
      <c r="AH19" s="42">
        <v>0</v>
      </c>
      <c r="AI19" s="41">
        <v>0</v>
      </c>
      <c r="AJ19" s="42">
        <v>0</v>
      </c>
      <c r="AK19" s="41">
        <v>0</v>
      </c>
      <c r="AL19" s="42">
        <v>0</v>
      </c>
      <c r="AM19" s="41">
        <v>0</v>
      </c>
      <c r="AN19" s="42">
        <v>0</v>
      </c>
      <c r="AO19" s="41">
        <v>0</v>
      </c>
      <c r="AP19" s="42">
        <v>0</v>
      </c>
      <c r="AQ19" s="41">
        <v>0</v>
      </c>
      <c r="AR19" s="42">
        <v>0</v>
      </c>
      <c r="AS19" s="41">
        <v>0</v>
      </c>
      <c r="AT19" s="42">
        <v>0</v>
      </c>
      <c r="AU19" s="41">
        <v>0</v>
      </c>
      <c r="AV19" s="42">
        <v>0</v>
      </c>
      <c r="AW19" s="41">
        <v>0</v>
      </c>
      <c r="AX19" s="42">
        <v>0</v>
      </c>
      <c r="AY19" s="41">
        <v>0</v>
      </c>
      <c r="AZ19" s="42">
        <v>0</v>
      </c>
      <c r="BA19" s="41">
        <v>0</v>
      </c>
      <c r="BB19" s="42">
        <v>0</v>
      </c>
      <c r="BC19" s="41">
        <v>247</v>
      </c>
      <c r="BD19" s="69">
        <v>27140118.210000001</v>
      </c>
      <c r="BE19" s="58">
        <v>247</v>
      </c>
      <c r="BF19" s="92">
        <v>27140118.210000001</v>
      </c>
    </row>
    <row r="20" spans="1:58" s="33" customFormat="1" x14ac:dyDescent="0.25">
      <c r="A20" s="39">
        <v>19</v>
      </c>
      <c r="B20" s="40" t="s">
        <v>35</v>
      </c>
      <c r="C20" s="41">
        <v>0</v>
      </c>
      <c r="D20" s="42">
        <v>0</v>
      </c>
      <c r="E20" s="41">
        <v>0</v>
      </c>
      <c r="F20" s="42">
        <v>0</v>
      </c>
      <c r="G20" s="41">
        <v>0</v>
      </c>
      <c r="H20" s="42">
        <v>0</v>
      </c>
      <c r="I20" s="41">
        <v>0</v>
      </c>
      <c r="J20" s="42">
        <v>0</v>
      </c>
      <c r="K20" s="41">
        <v>0</v>
      </c>
      <c r="L20" s="42">
        <v>0</v>
      </c>
      <c r="M20" s="41">
        <v>0</v>
      </c>
      <c r="N20" s="42">
        <v>0</v>
      </c>
      <c r="O20" s="41">
        <v>0</v>
      </c>
      <c r="P20" s="42">
        <v>0</v>
      </c>
      <c r="Q20" s="41">
        <v>0</v>
      </c>
      <c r="R20" s="42">
        <v>0</v>
      </c>
      <c r="S20" s="41">
        <v>0</v>
      </c>
      <c r="T20" s="42">
        <v>0</v>
      </c>
      <c r="U20" s="41">
        <v>0</v>
      </c>
      <c r="V20" s="42">
        <v>0</v>
      </c>
      <c r="W20" s="41">
        <v>0</v>
      </c>
      <c r="X20" s="42">
        <v>0</v>
      </c>
      <c r="Y20" s="41">
        <v>0</v>
      </c>
      <c r="Z20" s="42">
        <v>0</v>
      </c>
      <c r="AA20" s="41">
        <v>0</v>
      </c>
      <c r="AB20" s="42">
        <v>0</v>
      </c>
      <c r="AC20" s="41">
        <v>0</v>
      </c>
      <c r="AD20" s="42">
        <v>0</v>
      </c>
      <c r="AE20" s="41">
        <v>0</v>
      </c>
      <c r="AF20" s="42">
        <v>0</v>
      </c>
      <c r="AG20" s="41">
        <v>0</v>
      </c>
      <c r="AH20" s="42">
        <v>0</v>
      </c>
      <c r="AI20" s="41">
        <v>0</v>
      </c>
      <c r="AJ20" s="42">
        <v>0</v>
      </c>
      <c r="AK20" s="41">
        <v>0</v>
      </c>
      <c r="AL20" s="42">
        <v>0</v>
      </c>
      <c r="AM20" s="41">
        <v>0</v>
      </c>
      <c r="AN20" s="42">
        <v>0</v>
      </c>
      <c r="AO20" s="41">
        <v>0</v>
      </c>
      <c r="AP20" s="42">
        <v>0</v>
      </c>
      <c r="AQ20" s="41">
        <v>0</v>
      </c>
      <c r="AR20" s="42">
        <v>0</v>
      </c>
      <c r="AS20" s="41">
        <v>0</v>
      </c>
      <c r="AT20" s="42">
        <v>0</v>
      </c>
      <c r="AU20" s="41">
        <v>0</v>
      </c>
      <c r="AV20" s="42">
        <v>0</v>
      </c>
      <c r="AW20" s="41">
        <v>0</v>
      </c>
      <c r="AX20" s="42">
        <v>0</v>
      </c>
      <c r="AY20" s="41">
        <v>0</v>
      </c>
      <c r="AZ20" s="42">
        <v>0</v>
      </c>
      <c r="BA20" s="41">
        <v>0</v>
      </c>
      <c r="BB20" s="42">
        <v>0</v>
      </c>
      <c r="BC20" s="41">
        <v>420</v>
      </c>
      <c r="BD20" s="69">
        <v>8076766.6299999999</v>
      </c>
      <c r="BE20" s="58">
        <v>420</v>
      </c>
      <c r="BF20" s="92">
        <v>8076766.6299999999</v>
      </c>
    </row>
    <row r="21" spans="1:58" s="33" customFormat="1" x14ac:dyDescent="0.25">
      <c r="A21" s="39">
        <v>20</v>
      </c>
      <c r="B21" s="40" t="s">
        <v>36</v>
      </c>
      <c r="C21" s="41">
        <v>0</v>
      </c>
      <c r="D21" s="42">
        <v>0</v>
      </c>
      <c r="E21" s="41">
        <v>0</v>
      </c>
      <c r="F21" s="42">
        <v>0</v>
      </c>
      <c r="G21" s="41">
        <v>0</v>
      </c>
      <c r="H21" s="42">
        <v>0</v>
      </c>
      <c r="I21" s="41">
        <v>0</v>
      </c>
      <c r="J21" s="42">
        <v>0</v>
      </c>
      <c r="K21" s="41">
        <v>0</v>
      </c>
      <c r="L21" s="42">
        <v>0</v>
      </c>
      <c r="M21" s="41">
        <v>0</v>
      </c>
      <c r="N21" s="42">
        <v>0</v>
      </c>
      <c r="O21" s="41">
        <v>0</v>
      </c>
      <c r="P21" s="42">
        <v>0</v>
      </c>
      <c r="Q21" s="41">
        <v>0</v>
      </c>
      <c r="R21" s="42">
        <v>0</v>
      </c>
      <c r="S21" s="41">
        <v>0</v>
      </c>
      <c r="T21" s="42">
        <v>0</v>
      </c>
      <c r="U21" s="41">
        <v>0</v>
      </c>
      <c r="V21" s="42">
        <v>0</v>
      </c>
      <c r="W21" s="41">
        <v>0</v>
      </c>
      <c r="X21" s="42">
        <v>0</v>
      </c>
      <c r="Y21" s="41">
        <v>0</v>
      </c>
      <c r="Z21" s="42">
        <v>0</v>
      </c>
      <c r="AA21" s="41">
        <v>0</v>
      </c>
      <c r="AB21" s="42">
        <v>0</v>
      </c>
      <c r="AC21" s="41">
        <v>0</v>
      </c>
      <c r="AD21" s="42">
        <v>0</v>
      </c>
      <c r="AE21" s="41">
        <v>0</v>
      </c>
      <c r="AF21" s="42">
        <v>0</v>
      </c>
      <c r="AG21" s="41">
        <v>0</v>
      </c>
      <c r="AH21" s="42">
        <v>0</v>
      </c>
      <c r="AI21" s="41">
        <v>0</v>
      </c>
      <c r="AJ21" s="42">
        <v>0</v>
      </c>
      <c r="AK21" s="41">
        <v>0</v>
      </c>
      <c r="AL21" s="42">
        <v>0</v>
      </c>
      <c r="AM21" s="41">
        <v>0</v>
      </c>
      <c r="AN21" s="42">
        <v>0</v>
      </c>
      <c r="AO21" s="41">
        <v>0</v>
      </c>
      <c r="AP21" s="42">
        <v>0</v>
      </c>
      <c r="AQ21" s="41">
        <v>0</v>
      </c>
      <c r="AR21" s="42">
        <v>0</v>
      </c>
      <c r="AS21" s="41">
        <v>0</v>
      </c>
      <c r="AT21" s="42">
        <v>0</v>
      </c>
      <c r="AU21" s="41">
        <v>0</v>
      </c>
      <c r="AV21" s="42">
        <v>0</v>
      </c>
      <c r="AW21" s="41">
        <v>0</v>
      </c>
      <c r="AX21" s="42">
        <v>0</v>
      </c>
      <c r="AY21" s="41">
        <v>0</v>
      </c>
      <c r="AZ21" s="42">
        <v>0</v>
      </c>
      <c r="BA21" s="41">
        <v>0</v>
      </c>
      <c r="BB21" s="42">
        <v>0</v>
      </c>
      <c r="BC21" s="41">
        <v>1864</v>
      </c>
      <c r="BD21" s="69">
        <v>31362661.289999999</v>
      </c>
      <c r="BE21" s="58">
        <v>1864</v>
      </c>
      <c r="BF21" s="92">
        <v>31362661.289999999</v>
      </c>
    </row>
    <row r="22" spans="1:58" s="33" customFormat="1" x14ac:dyDescent="0.25">
      <c r="A22" s="39">
        <v>21</v>
      </c>
      <c r="B22" s="40" t="s">
        <v>37</v>
      </c>
      <c r="C22" s="41">
        <v>0</v>
      </c>
      <c r="D22" s="42">
        <v>0</v>
      </c>
      <c r="E22" s="41">
        <v>0</v>
      </c>
      <c r="F22" s="42">
        <v>0</v>
      </c>
      <c r="G22" s="41">
        <v>0</v>
      </c>
      <c r="H22" s="42">
        <v>0</v>
      </c>
      <c r="I22" s="41">
        <v>0</v>
      </c>
      <c r="J22" s="42">
        <v>0</v>
      </c>
      <c r="K22" s="41">
        <v>0</v>
      </c>
      <c r="L22" s="42">
        <v>0</v>
      </c>
      <c r="M22" s="41">
        <v>0</v>
      </c>
      <c r="N22" s="42">
        <v>0</v>
      </c>
      <c r="O22" s="41">
        <v>0</v>
      </c>
      <c r="P22" s="42">
        <v>0</v>
      </c>
      <c r="Q22" s="41">
        <v>0</v>
      </c>
      <c r="R22" s="42">
        <v>0</v>
      </c>
      <c r="S22" s="41">
        <v>0</v>
      </c>
      <c r="T22" s="42">
        <v>0</v>
      </c>
      <c r="U22" s="41">
        <v>0</v>
      </c>
      <c r="V22" s="42">
        <v>0</v>
      </c>
      <c r="W22" s="41">
        <v>0</v>
      </c>
      <c r="X22" s="42">
        <v>0</v>
      </c>
      <c r="Y22" s="41">
        <v>0</v>
      </c>
      <c r="Z22" s="42">
        <v>0</v>
      </c>
      <c r="AA22" s="41">
        <v>0</v>
      </c>
      <c r="AB22" s="42">
        <v>0</v>
      </c>
      <c r="AC22" s="41">
        <v>0</v>
      </c>
      <c r="AD22" s="42">
        <v>0</v>
      </c>
      <c r="AE22" s="41">
        <v>0</v>
      </c>
      <c r="AF22" s="42">
        <v>0</v>
      </c>
      <c r="AG22" s="41">
        <v>0</v>
      </c>
      <c r="AH22" s="42">
        <v>0</v>
      </c>
      <c r="AI22" s="41">
        <v>0</v>
      </c>
      <c r="AJ22" s="42">
        <v>0</v>
      </c>
      <c r="AK22" s="41">
        <v>0</v>
      </c>
      <c r="AL22" s="42">
        <v>0</v>
      </c>
      <c r="AM22" s="41">
        <v>0</v>
      </c>
      <c r="AN22" s="42">
        <v>0</v>
      </c>
      <c r="AO22" s="41">
        <v>0</v>
      </c>
      <c r="AP22" s="42">
        <v>0</v>
      </c>
      <c r="AQ22" s="41">
        <v>0</v>
      </c>
      <c r="AR22" s="42">
        <v>0</v>
      </c>
      <c r="AS22" s="41">
        <v>0</v>
      </c>
      <c r="AT22" s="42">
        <v>0</v>
      </c>
      <c r="AU22" s="41">
        <v>0</v>
      </c>
      <c r="AV22" s="42">
        <v>0</v>
      </c>
      <c r="AW22" s="41">
        <v>0</v>
      </c>
      <c r="AX22" s="42">
        <v>0</v>
      </c>
      <c r="AY22" s="41">
        <v>0</v>
      </c>
      <c r="AZ22" s="42">
        <v>0</v>
      </c>
      <c r="BA22" s="41">
        <v>0</v>
      </c>
      <c r="BB22" s="42">
        <v>0</v>
      </c>
      <c r="BC22" s="41">
        <v>926</v>
      </c>
      <c r="BD22" s="69">
        <v>27240980.809999999</v>
      </c>
      <c r="BE22" s="58">
        <v>926</v>
      </c>
      <c r="BF22" s="92">
        <v>27240980.809999999</v>
      </c>
    </row>
    <row r="23" spans="1:58" s="33" customFormat="1" x14ac:dyDescent="0.25">
      <c r="A23" s="39">
        <v>28</v>
      </c>
      <c r="B23" s="40" t="s">
        <v>38</v>
      </c>
      <c r="C23" s="41">
        <v>0</v>
      </c>
      <c r="D23" s="42">
        <v>0</v>
      </c>
      <c r="E23" s="41">
        <v>0</v>
      </c>
      <c r="F23" s="42">
        <v>0</v>
      </c>
      <c r="G23" s="41">
        <v>0</v>
      </c>
      <c r="H23" s="42">
        <v>0</v>
      </c>
      <c r="I23" s="41">
        <v>7995</v>
      </c>
      <c r="J23" s="42">
        <v>132551762.48999998</v>
      </c>
      <c r="K23" s="41">
        <v>0</v>
      </c>
      <c r="L23" s="42">
        <v>0</v>
      </c>
      <c r="M23" s="41">
        <v>0</v>
      </c>
      <c r="N23" s="42">
        <v>0</v>
      </c>
      <c r="O23" s="41">
        <v>0</v>
      </c>
      <c r="P23" s="42">
        <v>0</v>
      </c>
      <c r="Q23" s="41">
        <v>4913</v>
      </c>
      <c r="R23" s="42">
        <v>354111054.86000001</v>
      </c>
      <c r="S23" s="41">
        <v>379</v>
      </c>
      <c r="T23" s="42">
        <v>65940953.710000001</v>
      </c>
      <c r="U23" s="41">
        <v>34</v>
      </c>
      <c r="V23" s="42">
        <v>530732.43999999994</v>
      </c>
      <c r="W23" s="41">
        <v>346</v>
      </c>
      <c r="X23" s="42">
        <v>5889695.5700000003</v>
      </c>
      <c r="Y23" s="41">
        <v>0</v>
      </c>
      <c r="Z23" s="42">
        <v>0</v>
      </c>
      <c r="AA23" s="41">
        <v>107</v>
      </c>
      <c r="AB23" s="42">
        <v>1152483.42</v>
      </c>
      <c r="AC23" s="41">
        <v>227</v>
      </c>
      <c r="AD23" s="42">
        <v>3209726.39</v>
      </c>
      <c r="AE23" s="41">
        <v>929</v>
      </c>
      <c r="AF23" s="42">
        <v>133396933.68999998</v>
      </c>
      <c r="AG23" s="41">
        <v>484</v>
      </c>
      <c r="AH23" s="42">
        <v>65264463.509999998</v>
      </c>
      <c r="AI23" s="41">
        <v>1768</v>
      </c>
      <c r="AJ23" s="42">
        <v>28625755.280000001</v>
      </c>
      <c r="AK23" s="41">
        <v>0</v>
      </c>
      <c r="AL23" s="42">
        <v>0</v>
      </c>
      <c r="AM23" s="41">
        <v>0</v>
      </c>
      <c r="AN23" s="42">
        <v>0</v>
      </c>
      <c r="AO23" s="41">
        <v>0</v>
      </c>
      <c r="AP23" s="42">
        <v>0</v>
      </c>
      <c r="AQ23" s="41">
        <v>0</v>
      </c>
      <c r="AR23" s="42">
        <v>0</v>
      </c>
      <c r="AS23" s="41">
        <v>0</v>
      </c>
      <c r="AT23" s="42">
        <v>0</v>
      </c>
      <c r="AU23" s="41">
        <v>0</v>
      </c>
      <c r="AV23" s="42">
        <v>0</v>
      </c>
      <c r="AW23" s="41">
        <v>0</v>
      </c>
      <c r="AX23" s="42">
        <v>0</v>
      </c>
      <c r="AY23" s="41">
        <v>0</v>
      </c>
      <c r="AZ23" s="42">
        <v>0</v>
      </c>
      <c r="BA23" s="41">
        <v>0</v>
      </c>
      <c r="BB23" s="42">
        <v>0</v>
      </c>
      <c r="BC23" s="41">
        <v>317</v>
      </c>
      <c r="BD23" s="69">
        <v>8438655.2899999991</v>
      </c>
      <c r="BE23" s="58">
        <v>17499</v>
      </c>
      <c r="BF23" s="92">
        <v>799112216.64999998</v>
      </c>
    </row>
    <row r="24" spans="1:58" s="33" customFormat="1" x14ac:dyDescent="0.25">
      <c r="A24" s="39">
        <v>29</v>
      </c>
      <c r="B24" s="40" t="s">
        <v>39</v>
      </c>
      <c r="C24" s="41">
        <v>0</v>
      </c>
      <c r="D24" s="42">
        <v>0</v>
      </c>
      <c r="E24" s="41">
        <v>560</v>
      </c>
      <c r="F24" s="42">
        <v>17715536.07</v>
      </c>
      <c r="G24" s="41">
        <v>0</v>
      </c>
      <c r="H24" s="42">
        <v>0</v>
      </c>
      <c r="I24" s="41">
        <v>0</v>
      </c>
      <c r="J24" s="42">
        <v>0</v>
      </c>
      <c r="K24" s="87">
        <v>4629</v>
      </c>
      <c r="L24" s="80">
        <v>169007885.34999999</v>
      </c>
      <c r="M24" s="41">
        <v>0</v>
      </c>
      <c r="N24" s="42">
        <v>0</v>
      </c>
      <c r="O24" s="41">
        <v>0</v>
      </c>
      <c r="P24" s="42">
        <v>0</v>
      </c>
      <c r="Q24" s="41">
        <v>217</v>
      </c>
      <c r="R24" s="42">
        <v>4632776.4800000004</v>
      </c>
      <c r="S24" s="41">
        <v>0</v>
      </c>
      <c r="T24" s="42">
        <v>0</v>
      </c>
      <c r="U24" s="41">
        <v>0</v>
      </c>
      <c r="V24" s="42">
        <v>0</v>
      </c>
      <c r="W24" s="41">
        <v>0</v>
      </c>
      <c r="X24" s="42">
        <v>0</v>
      </c>
      <c r="Y24" s="41">
        <v>0</v>
      </c>
      <c r="Z24" s="42">
        <v>0</v>
      </c>
      <c r="AA24" s="41">
        <v>0</v>
      </c>
      <c r="AB24" s="42">
        <v>0</v>
      </c>
      <c r="AC24" s="41">
        <v>0</v>
      </c>
      <c r="AD24" s="42">
        <v>0</v>
      </c>
      <c r="AE24" s="41">
        <v>0</v>
      </c>
      <c r="AF24" s="42">
        <v>0</v>
      </c>
      <c r="AG24" s="41">
        <v>0</v>
      </c>
      <c r="AH24" s="42">
        <v>0</v>
      </c>
      <c r="AI24" s="41">
        <v>0</v>
      </c>
      <c r="AJ24" s="42">
        <v>0</v>
      </c>
      <c r="AK24" s="41">
        <v>0</v>
      </c>
      <c r="AL24" s="42">
        <v>0</v>
      </c>
      <c r="AM24" s="41">
        <v>0</v>
      </c>
      <c r="AN24" s="42">
        <v>0</v>
      </c>
      <c r="AO24" s="41">
        <v>0</v>
      </c>
      <c r="AP24" s="42">
        <v>0</v>
      </c>
      <c r="AQ24" s="41">
        <v>0</v>
      </c>
      <c r="AR24" s="42">
        <v>0</v>
      </c>
      <c r="AS24" s="41">
        <v>0</v>
      </c>
      <c r="AT24" s="42">
        <v>0</v>
      </c>
      <c r="AU24" s="41">
        <v>0</v>
      </c>
      <c r="AV24" s="42">
        <v>0</v>
      </c>
      <c r="AW24" s="41">
        <v>0</v>
      </c>
      <c r="AX24" s="42">
        <v>0</v>
      </c>
      <c r="AY24" s="41">
        <v>0</v>
      </c>
      <c r="AZ24" s="42">
        <v>0</v>
      </c>
      <c r="BA24" s="41">
        <v>0</v>
      </c>
      <c r="BB24" s="42">
        <v>0</v>
      </c>
      <c r="BC24" s="41">
        <v>0</v>
      </c>
      <c r="BD24" s="69">
        <v>0</v>
      </c>
      <c r="BE24" s="58">
        <v>5406</v>
      </c>
      <c r="BF24" s="92">
        <v>191356197.89999998</v>
      </c>
    </row>
    <row r="25" spans="1:58" s="33" customFormat="1" x14ac:dyDescent="0.25">
      <c r="A25" s="39">
        <v>30</v>
      </c>
      <c r="B25" s="40" t="s">
        <v>40</v>
      </c>
      <c r="C25" s="41">
        <v>0</v>
      </c>
      <c r="D25" s="42">
        <v>0</v>
      </c>
      <c r="E25" s="41">
        <v>0</v>
      </c>
      <c r="F25" s="42">
        <v>0</v>
      </c>
      <c r="G25" s="41">
        <v>0</v>
      </c>
      <c r="H25" s="42">
        <v>0</v>
      </c>
      <c r="I25" s="41">
        <v>0</v>
      </c>
      <c r="J25" s="42">
        <v>0</v>
      </c>
      <c r="K25" s="41">
        <v>0</v>
      </c>
      <c r="L25" s="42">
        <v>0</v>
      </c>
      <c r="M25" s="41">
        <v>0</v>
      </c>
      <c r="N25" s="42">
        <v>0</v>
      </c>
      <c r="O25" s="41">
        <v>0</v>
      </c>
      <c r="P25" s="42">
        <v>0</v>
      </c>
      <c r="Q25" s="41">
        <v>0</v>
      </c>
      <c r="R25" s="42">
        <v>0</v>
      </c>
      <c r="S25" s="41">
        <v>11</v>
      </c>
      <c r="T25" s="42">
        <v>325895.59000000003</v>
      </c>
      <c r="U25" s="41">
        <v>0</v>
      </c>
      <c r="V25" s="42">
        <v>0</v>
      </c>
      <c r="W25" s="41">
        <v>0</v>
      </c>
      <c r="X25" s="42">
        <v>0</v>
      </c>
      <c r="Y25" s="41">
        <v>0</v>
      </c>
      <c r="Z25" s="42">
        <v>0</v>
      </c>
      <c r="AA25" s="41">
        <v>0</v>
      </c>
      <c r="AB25" s="42">
        <v>0</v>
      </c>
      <c r="AC25" s="41">
        <v>0</v>
      </c>
      <c r="AD25" s="42">
        <v>0</v>
      </c>
      <c r="AE25" s="41">
        <v>0</v>
      </c>
      <c r="AF25" s="42">
        <v>0</v>
      </c>
      <c r="AG25" s="41">
        <v>0</v>
      </c>
      <c r="AH25" s="42">
        <v>0</v>
      </c>
      <c r="AI25" s="41">
        <v>0</v>
      </c>
      <c r="AJ25" s="42">
        <v>0</v>
      </c>
      <c r="AK25" s="41">
        <v>0</v>
      </c>
      <c r="AL25" s="42">
        <v>0</v>
      </c>
      <c r="AM25" s="41">
        <v>0</v>
      </c>
      <c r="AN25" s="42">
        <v>0</v>
      </c>
      <c r="AO25" s="41">
        <v>0</v>
      </c>
      <c r="AP25" s="42">
        <v>0</v>
      </c>
      <c r="AQ25" s="41">
        <v>0</v>
      </c>
      <c r="AR25" s="42">
        <v>0</v>
      </c>
      <c r="AS25" s="41">
        <v>0</v>
      </c>
      <c r="AT25" s="42">
        <v>0</v>
      </c>
      <c r="AU25" s="41">
        <v>0</v>
      </c>
      <c r="AV25" s="42">
        <v>0</v>
      </c>
      <c r="AW25" s="41">
        <v>0</v>
      </c>
      <c r="AX25" s="42">
        <v>0</v>
      </c>
      <c r="AY25" s="41">
        <v>0</v>
      </c>
      <c r="AZ25" s="42">
        <v>0</v>
      </c>
      <c r="BA25" s="41">
        <v>0</v>
      </c>
      <c r="BB25" s="42">
        <v>0</v>
      </c>
      <c r="BC25" s="41">
        <v>0</v>
      </c>
      <c r="BD25" s="69">
        <v>0</v>
      </c>
      <c r="BE25" s="58">
        <v>11</v>
      </c>
      <c r="BF25" s="92">
        <v>325895.59000000003</v>
      </c>
    </row>
    <row r="26" spans="1:58" s="33" customFormat="1" x14ac:dyDescent="0.25">
      <c r="A26" s="39">
        <v>53</v>
      </c>
      <c r="B26" s="40" t="s">
        <v>41</v>
      </c>
      <c r="C26" s="41">
        <v>0</v>
      </c>
      <c r="D26" s="42">
        <v>0</v>
      </c>
      <c r="E26" s="41">
        <v>1674</v>
      </c>
      <c r="F26" s="42">
        <v>56458270.109999999</v>
      </c>
      <c r="G26" s="41">
        <v>0</v>
      </c>
      <c r="H26" s="42">
        <v>0</v>
      </c>
      <c r="I26" s="41">
        <v>0</v>
      </c>
      <c r="J26" s="42">
        <v>0</v>
      </c>
      <c r="K26" s="41">
        <v>0</v>
      </c>
      <c r="L26" s="42">
        <v>0</v>
      </c>
      <c r="M26" s="41">
        <v>0</v>
      </c>
      <c r="N26" s="42">
        <v>0</v>
      </c>
      <c r="O26" s="41">
        <v>199</v>
      </c>
      <c r="P26" s="42">
        <v>10411849.199999999</v>
      </c>
      <c r="Q26" s="41">
        <v>1096</v>
      </c>
      <c r="R26" s="42">
        <v>38228119.549999997</v>
      </c>
      <c r="S26" s="41">
        <v>0</v>
      </c>
      <c r="T26" s="42">
        <v>0</v>
      </c>
      <c r="U26" s="41">
        <v>0</v>
      </c>
      <c r="V26" s="42">
        <v>0</v>
      </c>
      <c r="W26" s="41">
        <v>334</v>
      </c>
      <c r="X26" s="42">
        <v>4999722.7300000004</v>
      </c>
      <c r="Y26" s="41">
        <v>354</v>
      </c>
      <c r="Z26" s="42">
        <v>4990157.91</v>
      </c>
      <c r="AA26" s="41">
        <v>82</v>
      </c>
      <c r="AB26" s="42">
        <v>989494.9</v>
      </c>
      <c r="AC26" s="41">
        <v>60</v>
      </c>
      <c r="AD26" s="42">
        <v>865282.43</v>
      </c>
      <c r="AE26" s="41">
        <v>0</v>
      </c>
      <c r="AF26" s="42">
        <v>0</v>
      </c>
      <c r="AG26" s="41">
        <v>67</v>
      </c>
      <c r="AH26" s="42">
        <v>1953112.9</v>
      </c>
      <c r="AI26" s="41">
        <v>731</v>
      </c>
      <c r="AJ26" s="42">
        <v>11399998.17</v>
      </c>
      <c r="AK26" s="41">
        <v>537</v>
      </c>
      <c r="AL26" s="42">
        <v>8083877.6500000004</v>
      </c>
      <c r="AM26" s="41">
        <v>0</v>
      </c>
      <c r="AN26" s="42">
        <v>0</v>
      </c>
      <c r="AO26" s="41">
        <v>460</v>
      </c>
      <c r="AP26" s="42">
        <v>7197660.5</v>
      </c>
      <c r="AQ26" s="41">
        <v>0</v>
      </c>
      <c r="AR26" s="42">
        <v>0</v>
      </c>
      <c r="AS26" s="41">
        <v>0</v>
      </c>
      <c r="AT26" s="42">
        <v>0</v>
      </c>
      <c r="AU26" s="41">
        <v>0</v>
      </c>
      <c r="AV26" s="42">
        <v>0</v>
      </c>
      <c r="AW26" s="41">
        <v>0</v>
      </c>
      <c r="AX26" s="42">
        <v>0</v>
      </c>
      <c r="AY26" s="41">
        <v>0</v>
      </c>
      <c r="AZ26" s="42">
        <v>0</v>
      </c>
      <c r="BA26" s="41">
        <v>0</v>
      </c>
      <c r="BB26" s="42">
        <v>0</v>
      </c>
      <c r="BC26" s="41">
        <v>2117</v>
      </c>
      <c r="BD26" s="69">
        <v>31103053.140000001</v>
      </c>
      <c r="BE26" s="58">
        <v>7711</v>
      </c>
      <c r="BF26" s="92">
        <v>176680599.19</v>
      </c>
    </row>
    <row r="27" spans="1:58" s="33" customFormat="1" x14ac:dyDescent="0.25">
      <c r="A27" s="39">
        <v>54</v>
      </c>
      <c r="B27" s="40" t="s">
        <v>42</v>
      </c>
      <c r="C27" s="41">
        <v>0</v>
      </c>
      <c r="D27" s="42">
        <v>0</v>
      </c>
      <c r="E27" s="41">
        <v>1066</v>
      </c>
      <c r="F27" s="42">
        <v>37646440.68</v>
      </c>
      <c r="G27" s="41">
        <v>0</v>
      </c>
      <c r="H27" s="42">
        <v>0</v>
      </c>
      <c r="I27" s="41">
        <v>0</v>
      </c>
      <c r="J27" s="42">
        <v>0</v>
      </c>
      <c r="K27" s="41">
        <v>0</v>
      </c>
      <c r="L27" s="42">
        <v>0</v>
      </c>
      <c r="M27" s="41">
        <v>0</v>
      </c>
      <c r="N27" s="42">
        <v>0</v>
      </c>
      <c r="O27" s="41">
        <v>0</v>
      </c>
      <c r="P27" s="42">
        <v>0</v>
      </c>
      <c r="Q27" s="41">
        <v>0</v>
      </c>
      <c r="R27" s="42">
        <v>0</v>
      </c>
      <c r="S27" s="41">
        <v>0</v>
      </c>
      <c r="T27" s="42">
        <v>0</v>
      </c>
      <c r="U27" s="41">
        <v>0</v>
      </c>
      <c r="V27" s="42">
        <v>0</v>
      </c>
      <c r="W27" s="41">
        <v>0</v>
      </c>
      <c r="X27" s="42">
        <v>0</v>
      </c>
      <c r="Y27" s="41">
        <v>0</v>
      </c>
      <c r="Z27" s="42">
        <v>0</v>
      </c>
      <c r="AA27" s="41">
        <v>0</v>
      </c>
      <c r="AB27" s="42">
        <v>0</v>
      </c>
      <c r="AC27" s="41">
        <v>0</v>
      </c>
      <c r="AD27" s="42">
        <v>0</v>
      </c>
      <c r="AE27" s="41">
        <v>0</v>
      </c>
      <c r="AF27" s="42">
        <v>0</v>
      </c>
      <c r="AG27" s="41">
        <v>0</v>
      </c>
      <c r="AH27" s="42">
        <v>0</v>
      </c>
      <c r="AI27" s="41">
        <v>0</v>
      </c>
      <c r="AJ27" s="42">
        <v>0</v>
      </c>
      <c r="AK27" s="41">
        <v>0</v>
      </c>
      <c r="AL27" s="42">
        <v>0</v>
      </c>
      <c r="AM27" s="41">
        <v>0</v>
      </c>
      <c r="AN27" s="42">
        <v>0</v>
      </c>
      <c r="AO27" s="41">
        <v>0</v>
      </c>
      <c r="AP27" s="42">
        <v>0</v>
      </c>
      <c r="AQ27" s="41">
        <v>0</v>
      </c>
      <c r="AR27" s="42">
        <v>0</v>
      </c>
      <c r="AS27" s="41">
        <v>0</v>
      </c>
      <c r="AT27" s="42">
        <v>0</v>
      </c>
      <c r="AU27" s="41">
        <v>0</v>
      </c>
      <c r="AV27" s="42">
        <v>0</v>
      </c>
      <c r="AW27" s="41">
        <v>0</v>
      </c>
      <c r="AX27" s="42">
        <v>0</v>
      </c>
      <c r="AY27" s="41">
        <v>0</v>
      </c>
      <c r="AZ27" s="42">
        <v>0</v>
      </c>
      <c r="BA27" s="41">
        <v>0</v>
      </c>
      <c r="BB27" s="42">
        <v>0</v>
      </c>
      <c r="BC27" s="41">
        <v>114</v>
      </c>
      <c r="BD27" s="69">
        <v>4605893.82</v>
      </c>
      <c r="BE27" s="58">
        <v>1180</v>
      </c>
      <c r="BF27" s="92">
        <v>42252334.5</v>
      </c>
    </row>
    <row r="28" spans="1:58" s="33" customFormat="1" x14ac:dyDescent="0.25">
      <c r="A28" s="39">
        <v>55</v>
      </c>
      <c r="B28" s="40" t="s">
        <v>43</v>
      </c>
      <c r="C28" s="41">
        <v>0</v>
      </c>
      <c r="D28" s="42">
        <v>0</v>
      </c>
      <c r="E28" s="41">
        <v>0</v>
      </c>
      <c r="F28" s="42">
        <v>0</v>
      </c>
      <c r="G28" s="41">
        <v>368</v>
      </c>
      <c r="H28" s="42">
        <v>30855462.800000001</v>
      </c>
      <c r="I28" s="41">
        <v>0</v>
      </c>
      <c r="J28" s="42">
        <v>0</v>
      </c>
      <c r="K28" s="41">
        <v>0</v>
      </c>
      <c r="L28" s="42">
        <v>0</v>
      </c>
      <c r="M28" s="41">
        <v>0</v>
      </c>
      <c r="N28" s="42">
        <v>0</v>
      </c>
      <c r="O28" s="41">
        <v>0</v>
      </c>
      <c r="P28" s="42">
        <v>0</v>
      </c>
      <c r="Q28" s="41">
        <v>0</v>
      </c>
      <c r="R28" s="42">
        <v>0</v>
      </c>
      <c r="S28" s="41">
        <v>0</v>
      </c>
      <c r="T28" s="42">
        <v>0</v>
      </c>
      <c r="U28" s="41">
        <v>0</v>
      </c>
      <c r="V28" s="42">
        <v>0</v>
      </c>
      <c r="W28" s="41">
        <v>0</v>
      </c>
      <c r="X28" s="42">
        <v>0</v>
      </c>
      <c r="Y28" s="41">
        <v>0</v>
      </c>
      <c r="Z28" s="42">
        <v>0</v>
      </c>
      <c r="AA28" s="41">
        <v>0</v>
      </c>
      <c r="AB28" s="42">
        <v>0</v>
      </c>
      <c r="AC28" s="41">
        <v>0</v>
      </c>
      <c r="AD28" s="42">
        <v>0</v>
      </c>
      <c r="AE28" s="41">
        <v>0</v>
      </c>
      <c r="AF28" s="42">
        <v>0</v>
      </c>
      <c r="AG28" s="41">
        <v>0</v>
      </c>
      <c r="AH28" s="42">
        <v>0</v>
      </c>
      <c r="AI28" s="41">
        <v>0</v>
      </c>
      <c r="AJ28" s="42">
        <v>0</v>
      </c>
      <c r="AK28" s="41">
        <v>0</v>
      </c>
      <c r="AL28" s="42">
        <v>0</v>
      </c>
      <c r="AM28" s="41">
        <v>0</v>
      </c>
      <c r="AN28" s="42">
        <v>0</v>
      </c>
      <c r="AO28" s="41">
        <v>0</v>
      </c>
      <c r="AP28" s="42">
        <v>0</v>
      </c>
      <c r="AQ28" s="41">
        <v>0</v>
      </c>
      <c r="AR28" s="42">
        <v>0</v>
      </c>
      <c r="AS28" s="41">
        <v>0</v>
      </c>
      <c r="AT28" s="42">
        <v>0</v>
      </c>
      <c r="AU28" s="41">
        <v>0</v>
      </c>
      <c r="AV28" s="42">
        <v>0</v>
      </c>
      <c r="AW28" s="41">
        <v>0</v>
      </c>
      <c r="AX28" s="42">
        <v>0</v>
      </c>
      <c r="AY28" s="41">
        <v>0</v>
      </c>
      <c r="AZ28" s="42">
        <v>0</v>
      </c>
      <c r="BA28" s="41">
        <v>0</v>
      </c>
      <c r="BB28" s="42">
        <v>0</v>
      </c>
      <c r="BC28" s="41">
        <v>666</v>
      </c>
      <c r="BD28" s="69">
        <v>27544403.77</v>
      </c>
      <c r="BE28" s="58">
        <v>1034</v>
      </c>
      <c r="BF28" s="92">
        <v>58399866.57</v>
      </c>
    </row>
    <row r="29" spans="1:58" s="33" customFormat="1" x14ac:dyDescent="0.25">
      <c r="A29" s="39">
        <v>56</v>
      </c>
      <c r="B29" s="40" t="s">
        <v>44</v>
      </c>
      <c r="C29" s="41">
        <v>0</v>
      </c>
      <c r="D29" s="42">
        <v>0</v>
      </c>
      <c r="E29" s="41">
        <v>810</v>
      </c>
      <c r="F29" s="42">
        <v>15727274.52</v>
      </c>
      <c r="G29" s="41">
        <v>0</v>
      </c>
      <c r="H29" s="42">
        <v>0</v>
      </c>
      <c r="I29" s="41">
        <v>0</v>
      </c>
      <c r="J29" s="42">
        <v>0</v>
      </c>
      <c r="K29" s="41">
        <v>0</v>
      </c>
      <c r="L29" s="42">
        <v>0</v>
      </c>
      <c r="M29" s="41">
        <v>0</v>
      </c>
      <c r="N29" s="42">
        <v>0</v>
      </c>
      <c r="O29" s="41">
        <v>0</v>
      </c>
      <c r="P29" s="42">
        <v>0</v>
      </c>
      <c r="Q29" s="41">
        <v>254</v>
      </c>
      <c r="R29" s="42">
        <v>6461644.4800000004</v>
      </c>
      <c r="S29" s="41">
        <v>0</v>
      </c>
      <c r="T29" s="42">
        <v>0</v>
      </c>
      <c r="U29" s="41">
        <v>0</v>
      </c>
      <c r="V29" s="42">
        <v>0</v>
      </c>
      <c r="W29" s="41">
        <v>0</v>
      </c>
      <c r="X29" s="42">
        <v>0</v>
      </c>
      <c r="Y29" s="41">
        <v>0</v>
      </c>
      <c r="Z29" s="42">
        <v>0</v>
      </c>
      <c r="AA29" s="41">
        <v>0</v>
      </c>
      <c r="AB29" s="42">
        <v>0</v>
      </c>
      <c r="AC29" s="41">
        <v>0</v>
      </c>
      <c r="AD29" s="42">
        <v>0</v>
      </c>
      <c r="AE29" s="41">
        <v>0</v>
      </c>
      <c r="AF29" s="42">
        <v>0</v>
      </c>
      <c r="AG29" s="41">
        <v>0</v>
      </c>
      <c r="AH29" s="42">
        <v>0</v>
      </c>
      <c r="AI29" s="41">
        <v>0</v>
      </c>
      <c r="AJ29" s="42">
        <v>0</v>
      </c>
      <c r="AK29" s="41">
        <v>0</v>
      </c>
      <c r="AL29" s="42">
        <v>0</v>
      </c>
      <c r="AM29" s="41">
        <v>0</v>
      </c>
      <c r="AN29" s="42">
        <v>0</v>
      </c>
      <c r="AO29" s="41">
        <v>0</v>
      </c>
      <c r="AP29" s="42">
        <v>0</v>
      </c>
      <c r="AQ29" s="41">
        <v>0</v>
      </c>
      <c r="AR29" s="42">
        <v>0</v>
      </c>
      <c r="AS29" s="41">
        <v>0</v>
      </c>
      <c r="AT29" s="42">
        <v>0</v>
      </c>
      <c r="AU29" s="41">
        <v>0</v>
      </c>
      <c r="AV29" s="42">
        <v>0</v>
      </c>
      <c r="AW29" s="41">
        <v>0</v>
      </c>
      <c r="AX29" s="42">
        <v>0</v>
      </c>
      <c r="AY29" s="41">
        <v>0</v>
      </c>
      <c r="AZ29" s="42">
        <v>0</v>
      </c>
      <c r="BA29" s="41">
        <v>0</v>
      </c>
      <c r="BB29" s="42">
        <v>0</v>
      </c>
      <c r="BC29" s="58">
        <v>864</v>
      </c>
      <c r="BD29" s="70">
        <v>21335660.34</v>
      </c>
      <c r="BE29" s="58">
        <v>1928</v>
      </c>
      <c r="BF29" s="92">
        <v>43524579.340000004</v>
      </c>
    </row>
    <row r="30" spans="1:58" s="33" customFormat="1" x14ac:dyDescent="0.25">
      <c r="A30" s="39">
        <v>60</v>
      </c>
      <c r="B30" s="40" t="s">
        <v>45</v>
      </c>
      <c r="C30" s="87">
        <v>6009</v>
      </c>
      <c r="D30" s="80">
        <v>578397352.40999997</v>
      </c>
      <c r="E30" s="41">
        <v>55</v>
      </c>
      <c r="F30" s="42">
        <v>2094929.8000000003</v>
      </c>
      <c r="G30" s="41">
        <v>0</v>
      </c>
      <c r="H30" s="42">
        <v>0</v>
      </c>
      <c r="I30" s="41">
        <v>0</v>
      </c>
      <c r="J30" s="42">
        <v>0</v>
      </c>
      <c r="K30" s="41">
        <v>0</v>
      </c>
      <c r="L30" s="42">
        <v>0</v>
      </c>
      <c r="M30" s="41">
        <v>0</v>
      </c>
      <c r="N30" s="42">
        <v>0</v>
      </c>
      <c r="O30" s="41">
        <v>0</v>
      </c>
      <c r="P30" s="42">
        <v>0</v>
      </c>
      <c r="Q30" s="41">
        <v>0</v>
      </c>
      <c r="R30" s="42">
        <v>0</v>
      </c>
      <c r="S30" s="41">
        <v>0</v>
      </c>
      <c r="T30" s="42">
        <v>0</v>
      </c>
      <c r="U30" s="41">
        <v>0</v>
      </c>
      <c r="V30" s="42">
        <v>0</v>
      </c>
      <c r="W30" s="41">
        <v>0</v>
      </c>
      <c r="X30" s="42">
        <v>0</v>
      </c>
      <c r="Y30" s="41">
        <v>0</v>
      </c>
      <c r="Z30" s="42">
        <v>0</v>
      </c>
      <c r="AA30" s="41">
        <v>0</v>
      </c>
      <c r="AB30" s="42">
        <v>0</v>
      </c>
      <c r="AC30" s="41">
        <v>0</v>
      </c>
      <c r="AD30" s="42">
        <v>0</v>
      </c>
      <c r="AE30" s="41">
        <v>0</v>
      </c>
      <c r="AF30" s="42">
        <v>0</v>
      </c>
      <c r="AG30" s="41">
        <v>0</v>
      </c>
      <c r="AH30" s="42">
        <v>0</v>
      </c>
      <c r="AI30" s="41">
        <v>0</v>
      </c>
      <c r="AJ30" s="42">
        <v>0</v>
      </c>
      <c r="AK30" s="41">
        <v>0</v>
      </c>
      <c r="AL30" s="42">
        <v>0</v>
      </c>
      <c r="AM30" s="41">
        <v>0</v>
      </c>
      <c r="AN30" s="42">
        <v>0</v>
      </c>
      <c r="AO30" s="41">
        <v>0</v>
      </c>
      <c r="AP30" s="42">
        <v>0</v>
      </c>
      <c r="AQ30" s="41">
        <v>0</v>
      </c>
      <c r="AR30" s="42">
        <v>0</v>
      </c>
      <c r="AS30" s="41">
        <v>0</v>
      </c>
      <c r="AT30" s="42">
        <v>0</v>
      </c>
      <c r="AU30" s="41">
        <v>0</v>
      </c>
      <c r="AV30" s="42">
        <v>0</v>
      </c>
      <c r="AW30" s="41">
        <v>0</v>
      </c>
      <c r="AX30" s="42">
        <v>0</v>
      </c>
      <c r="AY30" s="41">
        <v>0</v>
      </c>
      <c r="AZ30" s="42">
        <v>0</v>
      </c>
      <c r="BA30" s="41">
        <v>0</v>
      </c>
      <c r="BB30" s="42">
        <v>0</v>
      </c>
      <c r="BC30" s="41">
        <v>0</v>
      </c>
      <c r="BD30" s="69">
        <v>0</v>
      </c>
      <c r="BE30" s="58">
        <v>6064</v>
      </c>
      <c r="BF30" s="92">
        <v>580492282.20999992</v>
      </c>
    </row>
    <row r="31" spans="1:58" s="33" customFormat="1" x14ac:dyDescent="0.25">
      <c r="A31" s="39">
        <v>162</v>
      </c>
      <c r="B31" s="40" t="s">
        <v>46</v>
      </c>
      <c r="C31" s="41">
        <v>0</v>
      </c>
      <c r="D31" s="42">
        <v>0</v>
      </c>
      <c r="E31" s="41">
        <v>1251</v>
      </c>
      <c r="F31" s="42">
        <v>19189347.969999999</v>
      </c>
      <c r="G31" s="41">
        <v>0</v>
      </c>
      <c r="H31" s="42">
        <v>0</v>
      </c>
      <c r="I31" s="41">
        <v>0</v>
      </c>
      <c r="J31" s="42">
        <v>0</v>
      </c>
      <c r="K31" s="41">
        <v>0</v>
      </c>
      <c r="L31" s="42">
        <v>0</v>
      </c>
      <c r="M31" s="41">
        <v>0</v>
      </c>
      <c r="N31" s="42">
        <v>0</v>
      </c>
      <c r="O31" s="41">
        <v>0</v>
      </c>
      <c r="P31" s="42">
        <v>0</v>
      </c>
      <c r="Q31" s="41">
        <v>0</v>
      </c>
      <c r="R31" s="42">
        <v>0</v>
      </c>
      <c r="S31" s="41">
        <v>0</v>
      </c>
      <c r="T31" s="42">
        <v>0</v>
      </c>
      <c r="U31" s="41">
        <v>86</v>
      </c>
      <c r="V31" s="42">
        <v>1391862.12</v>
      </c>
      <c r="W31" s="41">
        <v>0</v>
      </c>
      <c r="X31" s="42">
        <v>0</v>
      </c>
      <c r="Y31" s="41">
        <v>0</v>
      </c>
      <c r="Z31" s="42">
        <v>0</v>
      </c>
      <c r="AA31" s="41">
        <v>0</v>
      </c>
      <c r="AB31" s="42">
        <v>0</v>
      </c>
      <c r="AC31" s="41">
        <v>0</v>
      </c>
      <c r="AD31" s="42">
        <v>0</v>
      </c>
      <c r="AE31" s="41">
        <v>0</v>
      </c>
      <c r="AF31" s="42">
        <v>0</v>
      </c>
      <c r="AG31" s="41">
        <v>0</v>
      </c>
      <c r="AH31" s="42">
        <v>0</v>
      </c>
      <c r="AI31" s="41">
        <v>0</v>
      </c>
      <c r="AJ31" s="42">
        <v>0</v>
      </c>
      <c r="AK31" s="41">
        <v>0</v>
      </c>
      <c r="AL31" s="42">
        <v>0</v>
      </c>
      <c r="AM31" s="41">
        <v>0</v>
      </c>
      <c r="AN31" s="42">
        <v>0</v>
      </c>
      <c r="AO31" s="41">
        <v>0</v>
      </c>
      <c r="AP31" s="42">
        <v>0</v>
      </c>
      <c r="AQ31" s="41">
        <v>0</v>
      </c>
      <c r="AR31" s="42">
        <v>0</v>
      </c>
      <c r="AS31" s="41">
        <v>0</v>
      </c>
      <c r="AT31" s="42">
        <v>0</v>
      </c>
      <c r="AU31" s="41">
        <v>0</v>
      </c>
      <c r="AV31" s="42">
        <v>0</v>
      </c>
      <c r="AW31" s="41">
        <v>0</v>
      </c>
      <c r="AX31" s="42">
        <v>0</v>
      </c>
      <c r="AY31" s="41">
        <v>0</v>
      </c>
      <c r="AZ31" s="42">
        <v>0</v>
      </c>
      <c r="BA31" s="41">
        <v>0</v>
      </c>
      <c r="BB31" s="42">
        <v>0</v>
      </c>
      <c r="BC31" s="41">
        <v>975</v>
      </c>
      <c r="BD31" s="69">
        <v>13941141.23</v>
      </c>
      <c r="BE31" s="58">
        <v>2312</v>
      </c>
      <c r="BF31" s="92">
        <v>34522351.32</v>
      </c>
    </row>
    <row r="32" spans="1:58" s="33" customFormat="1" x14ac:dyDescent="0.25">
      <c r="A32" s="39">
        <v>65</v>
      </c>
      <c r="B32" s="40" t="s">
        <v>47</v>
      </c>
      <c r="C32" s="41">
        <v>0</v>
      </c>
      <c r="D32" s="42">
        <v>0</v>
      </c>
      <c r="E32" s="41">
        <v>2246</v>
      </c>
      <c r="F32" s="42">
        <v>70832856.900000006</v>
      </c>
      <c r="G32" s="41">
        <v>0</v>
      </c>
      <c r="H32" s="42">
        <v>0</v>
      </c>
      <c r="I32" s="41">
        <v>0</v>
      </c>
      <c r="J32" s="42">
        <v>0</v>
      </c>
      <c r="K32" s="41">
        <v>0</v>
      </c>
      <c r="L32" s="42">
        <v>0</v>
      </c>
      <c r="M32" s="41">
        <v>0</v>
      </c>
      <c r="N32" s="42">
        <v>0</v>
      </c>
      <c r="O32" s="41">
        <v>0</v>
      </c>
      <c r="P32" s="42">
        <v>0</v>
      </c>
      <c r="Q32" s="41">
        <v>0</v>
      </c>
      <c r="R32" s="42">
        <v>0</v>
      </c>
      <c r="S32" s="41">
        <v>0</v>
      </c>
      <c r="T32" s="42">
        <v>0</v>
      </c>
      <c r="U32" s="41">
        <v>0</v>
      </c>
      <c r="V32" s="42">
        <v>0</v>
      </c>
      <c r="W32" s="41">
        <v>0</v>
      </c>
      <c r="X32" s="42">
        <v>0</v>
      </c>
      <c r="Y32" s="41">
        <v>0</v>
      </c>
      <c r="Z32" s="42">
        <v>0</v>
      </c>
      <c r="AA32" s="41">
        <v>0</v>
      </c>
      <c r="AB32" s="42">
        <v>0</v>
      </c>
      <c r="AC32" s="41">
        <v>0</v>
      </c>
      <c r="AD32" s="42">
        <v>0</v>
      </c>
      <c r="AE32" s="41">
        <v>265</v>
      </c>
      <c r="AF32" s="42">
        <v>8210925.459999999</v>
      </c>
      <c r="AG32" s="41">
        <v>0</v>
      </c>
      <c r="AH32" s="42">
        <v>0</v>
      </c>
      <c r="AI32" s="41">
        <v>0</v>
      </c>
      <c r="AJ32" s="42">
        <v>0</v>
      </c>
      <c r="AK32" s="41">
        <v>567</v>
      </c>
      <c r="AL32" s="42">
        <v>10226212.59</v>
      </c>
      <c r="AM32" s="41">
        <v>0</v>
      </c>
      <c r="AN32" s="42">
        <v>0</v>
      </c>
      <c r="AO32" s="41">
        <v>0</v>
      </c>
      <c r="AP32" s="42">
        <v>0</v>
      </c>
      <c r="AQ32" s="41">
        <v>0</v>
      </c>
      <c r="AR32" s="42">
        <v>0</v>
      </c>
      <c r="AS32" s="41">
        <v>0</v>
      </c>
      <c r="AT32" s="42">
        <v>0</v>
      </c>
      <c r="AU32" s="41">
        <v>0</v>
      </c>
      <c r="AV32" s="42">
        <v>0</v>
      </c>
      <c r="AW32" s="41">
        <v>0</v>
      </c>
      <c r="AX32" s="42">
        <v>0</v>
      </c>
      <c r="AY32" s="41">
        <v>0</v>
      </c>
      <c r="AZ32" s="42">
        <v>0</v>
      </c>
      <c r="BA32" s="41">
        <v>77</v>
      </c>
      <c r="BB32" s="42">
        <v>1692407.49</v>
      </c>
      <c r="BC32" s="41">
        <v>0</v>
      </c>
      <c r="BD32" s="69">
        <v>0</v>
      </c>
      <c r="BE32" s="58">
        <v>3155</v>
      </c>
      <c r="BF32" s="92">
        <v>90962402.439999998</v>
      </c>
    </row>
    <row r="33" spans="1:59" s="33" customFormat="1" x14ac:dyDescent="0.25">
      <c r="A33" s="39">
        <v>68</v>
      </c>
      <c r="B33" s="40" t="s">
        <v>48</v>
      </c>
      <c r="C33" s="41">
        <v>0</v>
      </c>
      <c r="D33" s="42">
        <v>0</v>
      </c>
      <c r="E33" s="41">
        <v>0</v>
      </c>
      <c r="F33" s="42">
        <v>0</v>
      </c>
      <c r="G33" s="41">
        <v>0</v>
      </c>
      <c r="H33" s="42">
        <v>0</v>
      </c>
      <c r="I33" s="41">
        <v>0</v>
      </c>
      <c r="J33" s="42">
        <v>0</v>
      </c>
      <c r="K33" s="41">
        <v>0</v>
      </c>
      <c r="L33" s="42">
        <v>0</v>
      </c>
      <c r="M33" s="41">
        <v>0</v>
      </c>
      <c r="N33" s="42">
        <v>0</v>
      </c>
      <c r="O33" s="41">
        <v>0</v>
      </c>
      <c r="P33" s="42">
        <v>0</v>
      </c>
      <c r="Q33" s="41">
        <v>0</v>
      </c>
      <c r="R33" s="42">
        <v>0</v>
      </c>
      <c r="S33" s="41">
        <v>0</v>
      </c>
      <c r="T33" s="42">
        <v>0</v>
      </c>
      <c r="U33" s="41">
        <v>238</v>
      </c>
      <c r="V33" s="42">
        <v>8199607.3799999999</v>
      </c>
      <c r="W33" s="41">
        <v>348</v>
      </c>
      <c r="X33" s="42">
        <v>5889275.6600000001</v>
      </c>
      <c r="Y33" s="41">
        <v>0</v>
      </c>
      <c r="Z33" s="42">
        <v>0</v>
      </c>
      <c r="AA33" s="41">
        <v>41</v>
      </c>
      <c r="AB33" s="42">
        <v>575733</v>
      </c>
      <c r="AC33" s="41">
        <v>74</v>
      </c>
      <c r="AD33" s="42">
        <v>1124258.8700000001</v>
      </c>
      <c r="AE33" s="41">
        <v>0</v>
      </c>
      <c r="AF33" s="42">
        <v>0</v>
      </c>
      <c r="AG33" s="41">
        <v>3</v>
      </c>
      <c r="AH33" s="42">
        <v>41695.040000000001</v>
      </c>
      <c r="AI33" s="41">
        <v>381</v>
      </c>
      <c r="AJ33" s="42">
        <v>4509464.7699999996</v>
      </c>
      <c r="AK33" s="41">
        <v>209</v>
      </c>
      <c r="AL33" s="42">
        <v>2790305.58</v>
      </c>
      <c r="AM33" s="41">
        <v>131</v>
      </c>
      <c r="AN33" s="42">
        <v>1537913.88</v>
      </c>
      <c r="AO33" s="41">
        <v>649</v>
      </c>
      <c r="AP33" s="42">
        <v>8891245.3000000007</v>
      </c>
      <c r="AQ33" s="41">
        <v>0</v>
      </c>
      <c r="AR33" s="42">
        <v>0</v>
      </c>
      <c r="AS33" s="41">
        <v>0</v>
      </c>
      <c r="AT33" s="42">
        <v>0</v>
      </c>
      <c r="AU33" s="41">
        <v>0</v>
      </c>
      <c r="AV33" s="42">
        <v>0</v>
      </c>
      <c r="AW33" s="41">
        <v>0</v>
      </c>
      <c r="AX33" s="42">
        <v>0</v>
      </c>
      <c r="AY33" s="41">
        <v>0</v>
      </c>
      <c r="AZ33" s="42">
        <v>0</v>
      </c>
      <c r="BA33" s="41">
        <v>0</v>
      </c>
      <c r="BB33" s="42">
        <v>0</v>
      </c>
      <c r="BC33" s="41">
        <v>856</v>
      </c>
      <c r="BD33" s="69">
        <v>23380581.82</v>
      </c>
      <c r="BE33" s="58">
        <v>2930</v>
      </c>
      <c r="BF33" s="92">
        <v>56940081.299999997</v>
      </c>
    </row>
    <row r="34" spans="1:59" s="33" customFormat="1" x14ac:dyDescent="0.25">
      <c r="A34" s="39">
        <v>75</v>
      </c>
      <c r="B34" s="40" t="s">
        <v>49</v>
      </c>
      <c r="C34" s="41">
        <v>0</v>
      </c>
      <c r="D34" s="42">
        <v>0</v>
      </c>
      <c r="E34" s="41">
        <v>716</v>
      </c>
      <c r="F34" s="42">
        <v>16939736.609999999</v>
      </c>
      <c r="G34" s="41">
        <v>0</v>
      </c>
      <c r="H34" s="42">
        <v>0</v>
      </c>
      <c r="I34" s="41">
        <v>0</v>
      </c>
      <c r="J34" s="42">
        <v>0</v>
      </c>
      <c r="K34" s="41">
        <v>0</v>
      </c>
      <c r="L34" s="42">
        <v>0</v>
      </c>
      <c r="M34" s="41">
        <v>0</v>
      </c>
      <c r="N34" s="42">
        <v>0</v>
      </c>
      <c r="O34" s="41">
        <v>0</v>
      </c>
      <c r="P34" s="42">
        <v>0</v>
      </c>
      <c r="Q34" s="41">
        <v>1897</v>
      </c>
      <c r="R34" s="42">
        <v>71454439.890000001</v>
      </c>
      <c r="S34" s="41">
        <v>460</v>
      </c>
      <c r="T34" s="42">
        <v>82946610.239999995</v>
      </c>
      <c r="U34" s="41">
        <v>371</v>
      </c>
      <c r="V34" s="42">
        <v>9909295.8000000007</v>
      </c>
      <c r="W34" s="41">
        <v>0</v>
      </c>
      <c r="X34" s="42">
        <v>0</v>
      </c>
      <c r="Y34" s="41">
        <v>0</v>
      </c>
      <c r="Z34" s="42">
        <v>0</v>
      </c>
      <c r="AA34" s="41">
        <v>0</v>
      </c>
      <c r="AB34" s="42">
        <v>0</v>
      </c>
      <c r="AC34" s="41">
        <v>0</v>
      </c>
      <c r="AD34" s="42">
        <v>0</v>
      </c>
      <c r="AE34" s="41">
        <v>0</v>
      </c>
      <c r="AF34" s="42">
        <v>0</v>
      </c>
      <c r="AG34" s="41">
        <v>0</v>
      </c>
      <c r="AH34" s="42">
        <v>0</v>
      </c>
      <c r="AI34" s="41">
        <v>0</v>
      </c>
      <c r="AJ34" s="42">
        <v>0</v>
      </c>
      <c r="AK34" s="41">
        <v>0</v>
      </c>
      <c r="AL34" s="42">
        <v>0</v>
      </c>
      <c r="AM34" s="41">
        <v>0</v>
      </c>
      <c r="AN34" s="42">
        <v>0</v>
      </c>
      <c r="AO34" s="41">
        <v>0</v>
      </c>
      <c r="AP34" s="42">
        <v>0</v>
      </c>
      <c r="AQ34" s="41">
        <v>0</v>
      </c>
      <c r="AR34" s="42">
        <v>0</v>
      </c>
      <c r="AS34" s="41">
        <v>0</v>
      </c>
      <c r="AT34" s="42">
        <v>0</v>
      </c>
      <c r="AU34" s="41">
        <v>0</v>
      </c>
      <c r="AV34" s="42">
        <v>0</v>
      </c>
      <c r="AW34" s="41">
        <v>0</v>
      </c>
      <c r="AX34" s="42">
        <v>0</v>
      </c>
      <c r="AY34" s="41">
        <v>0</v>
      </c>
      <c r="AZ34" s="42">
        <v>0</v>
      </c>
      <c r="BA34" s="41">
        <v>0</v>
      </c>
      <c r="BB34" s="42">
        <v>0</v>
      </c>
      <c r="BC34" s="41">
        <v>479</v>
      </c>
      <c r="BD34" s="69">
        <v>11434829.779999999</v>
      </c>
      <c r="BE34" s="58">
        <v>3923</v>
      </c>
      <c r="BF34" s="92">
        <v>192684912.32000002</v>
      </c>
    </row>
    <row r="35" spans="1:59" s="33" customFormat="1" x14ac:dyDescent="0.25">
      <c r="A35" s="39">
        <v>77</v>
      </c>
      <c r="B35" s="40" t="s">
        <v>50</v>
      </c>
      <c r="C35" s="41">
        <v>0</v>
      </c>
      <c r="D35" s="42">
        <v>0</v>
      </c>
      <c r="E35" s="41">
        <v>711</v>
      </c>
      <c r="F35" s="42">
        <v>21042851.809999999</v>
      </c>
      <c r="G35" s="41">
        <v>0</v>
      </c>
      <c r="H35" s="42">
        <v>0</v>
      </c>
      <c r="I35" s="41">
        <v>0</v>
      </c>
      <c r="J35" s="42">
        <v>0</v>
      </c>
      <c r="K35" s="41">
        <v>0</v>
      </c>
      <c r="L35" s="42">
        <v>0</v>
      </c>
      <c r="M35" s="41">
        <v>0</v>
      </c>
      <c r="N35" s="42">
        <v>0</v>
      </c>
      <c r="O35" s="41">
        <v>0</v>
      </c>
      <c r="P35" s="42">
        <v>0</v>
      </c>
      <c r="Q35" s="41">
        <v>814</v>
      </c>
      <c r="R35" s="42">
        <v>27461702.98</v>
      </c>
      <c r="S35" s="41">
        <v>0</v>
      </c>
      <c r="T35" s="42">
        <v>0</v>
      </c>
      <c r="U35" s="41">
        <v>0</v>
      </c>
      <c r="V35" s="42">
        <v>0</v>
      </c>
      <c r="W35" s="41">
        <v>0</v>
      </c>
      <c r="X35" s="42">
        <v>0</v>
      </c>
      <c r="Y35" s="41">
        <v>0</v>
      </c>
      <c r="Z35" s="42">
        <v>0</v>
      </c>
      <c r="AA35" s="41">
        <v>0</v>
      </c>
      <c r="AB35" s="42">
        <v>0</v>
      </c>
      <c r="AC35" s="41">
        <v>0</v>
      </c>
      <c r="AD35" s="42">
        <v>0</v>
      </c>
      <c r="AE35" s="41">
        <v>0</v>
      </c>
      <c r="AF35" s="42">
        <v>0</v>
      </c>
      <c r="AG35" s="41">
        <v>0</v>
      </c>
      <c r="AH35" s="42">
        <v>0</v>
      </c>
      <c r="AI35" s="41">
        <v>0</v>
      </c>
      <c r="AJ35" s="42">
        <v>0</v>
      </c>
      <c r="AK35" s="41">
        <v>0</v>
      </c>
      <c r="AL35" s="42">
        <v>0</v>
      </c>
      <c r="AM35" s="41">
        <v>0</v>
      </c>
      <c r="AN35" s="42">
        <v>0</v>
      </c>
      <c r="AO35" s="41">
        <v>0</v>
      </c>
      <c r="AP35" s="42">
        <v>0</v>
      </c>
      <c r="AQ35" s="41">
        <v>0</v>
      </c>
      <c r="AR35" s="42">
        <v>0</v>
      </c>
      <c r="AS35" s="41">
        <v>0</v>
      </c>
      <c r="AT35" s="42">
        <v>0</v>
      </c>
      <c r="AU35" s="41">
        <v>0</v>
      </c>
      <c r="AV35" s="42">
        <v>0</v>
      </c>
      <c r="AW35" s="41">
        <v>0</v>
      </c>
      <c r="AX35" s="42">
        <v>0</v>
      </c>
      <c r="AY35" s="41">
        <v>0</v>
      </c>
      <c r="AZ35" s="42">
        <v>0</v>
      </c>
      <c r="BA35" s="41">
        <v>0</v>
      </c>
      <c r="BB35" s="42">
        <v>0</v>
      </c>
      <c r="BC35" s="41">
        <v>1132</v>
      </c>
      <c r="BD35" s="69">
        <v>35367606.509999998</v>
      </c>
      <c r="BE35" s="58">
        <v>2657</v>
      </c>
      <c r="BF35" s="92">
        <v>83872161.299999997</v>
      </c>
    </row>
    <row r="36" spans="1:59" s="33" customFormat="1" x14ac:dyDescent="0.25">
      <c r="A36" s="39">
        <v>81</v>
      </c>
      <c r="B36" s="40" t="s">
        <v>51</v>
      </c>
      <c r="C36" s="41">
        <v>0</v>
      </c>
      <c r="D36" s="42">
        <v>0</v>
      </c>
      <c r="E36" s="41">
        <v>1187</v>
      </c>
      <c r="F36" s="42">
        <v>49652651.700000003</v>
      </c>
      <c r="G36" s="41">
        <v>0</v>
      </c>
      <c r="H36" s="42">
        <v>0</v>
      </c>
      <c r="I36" s="41">
        <v>0</v>
      </c>
      <c r="J36" s="42">
        <v>0</v>
      </c>
      <c r="K36" s="41">
        <v>85</v>
      </c>
      <c r="L36" s="42">
        <v>10343786.689999999</v>
      </c>
      <c r="M36" s="41">
        <v>0</v>
      </c>
      <c r="N36" s="42">
        <v>0</v>
      </c>
      <c r="O36" s="41">
        <v>129</v>
      </c>
      <c r="P36" s="42">
        <v>7367747.7199999997</v>
      </c>
      <c r="Q36" s="41">
        <v>0</v>
      </c>
      <c r="R36" s="42">
        <v>0</v>
      </c>
      <c r="S36" s="41">
        <v>0</v>
      </c>
      <c r="T36" s="42">
        <v>0</v>
      </c>
      <c r="U36" s="41">
        <v>0</v>
      </c>
      <c r="V36" s="42">
        <v>0</v>
      </c>
      <c r="W36" s="41">
        <v>0</v>
      </c>
      <c r="X36" s="42">
        <v>0</v>
      </c>
      <c r="Y36" s="41">
        <v>0</v>
      </c>
      <c r="Z36" s="42">
        <v>0</v>
      </c>
      <c r="AA36" s="41">
        <v>0</v>
      </c>
      <c r="AB36" s="42">
        <v>0</v>
      </c>
      <c r="AC36" s="41">
        <v>0</v>
      </c>
      <c r="AD36" s="42">
        <v>0</v>
      </c>
      <c r="AE36" s="41">
        <v>12</v>
      </c>
      <c r="AF36" s="42">
        <v>640502.65</v>
      </c>
      <c r="AG36" s="41">
        <v>0</v>
      </c>
      <c r="AH36" s="42">
        <v>0</v>
      </c>
      <c r="AI36" s="41">
        <v>0</v>
      </c>
      <c r="AJ36" s="42">
        <v>0</v>
      </c>
      <c r="AK36" s="41">
        <v>0</v>
      </c>
      <c r="AL36" s="42">
        <v>0</v>
      </c>
      <c r="AM36" s="41">
        <v>0</v>
      </c>
      <c r="AN36" s="42">
        <v>0</v>
      </c>
      <c r="AO36" s="41">
        <v>0</v>
      </c>
      <c r="AP36" s="42">
        <v>0</v>
      </c>
      <c r="AQ36" s="41">
        <v>0</v>
      </c>
      <c r="AR36" s="42">
        <v>0</v>
      </c>
      <c r="AS36" s="41">
        <v>0</v>
      </c>
      <c r="AT36" s="42">
        <v>0</v>
      </c>
      <c r="AU36" s="41">
        <v>0</v>
      </c>
      <c r="AV36" s="42">
        <v>0</v>
      </c>
      <c r="AW36" s="41">
        <v>0</v>
      </c>
      <c r="AX36" s="42">
        <v>0</v>
      </c>
      <c r="AY36" s="41">
        <v>0</v>
      </c>
      <c r="AZ36" s="42">
        <v>0</v>
      </c>
      <c r="BA36" s="41">
        <v>0</v>
      </c>
      <c r="BB36" s="42">
        <v>0</v>
      </c>
      <c r="BC36" s="41">
        <v>0</v>
      </c>
      <c r="BD36" s="69">
        <v>0</v>
      </c>
      <c r="BE36" s="58">
        <v>1413</v>
      </c>
      <c r="BF36" s="92">
        <v>68004688.760000005</v>
      </c>
    </row>
    <row r="37" spans="1:59" s="33" customFormat="1" x14ac:dyDescent="0.25">
      <c r="A37" s="39">
        <v>86</v>
      </c>
      <c r="B37" s="40" t="s">
        <v>52</v>
      </c>
      <c r="C37" s="41">
        <v>0</v>
      </c>
      <c r="D37" s="42">
        <v>0</v>
      </c>
      <c r="E37" s="41">
        <v>0</v>
      </c>
      <c r="F37" s="42">
        <v>0</v>
      </c>
      <c r="G37" s="41">
        <v>0</v>
      </c>
      <c r="H37" s="42">
        <v>0</v>
      </c>
      <c r="I37" s="41">
        <v>0</v>
      </c>
      <c r="J37" s="42">
        <v>0</v>
      </c>
      <c r="K37" s="41">
        <v>0</v>
      </c>
      <c r="L37" s="42">
        <v>0</v>
      </c>
      <c r="M37" s="41">
        <v>0</v>
      </c>
      <c r="N37" s="42">
        <v>0</v>
      </c>
      <c r="O37" s="41">
        <v>0</v>
      </c>
      <c r="P37" s="42">
        <v>0</v>
      </c>
      <c r="Q37" s="41">
        <v>0</v>
      </c>
      <c r="R37" s="42">
        <v>0</v>
      </c>
      <c r="S37" s="41">
        <v>0</v>
      </c>
      <c r="T37" s="42">
        <v>0</v>
      </c>
      <c r="U37" s="41">
        <v>0</v>
      </c>
      <c r="V37" s="42">
        <v>0</v>
      </c>
      <c r="W37" s="41">
        <v>0</v>
      </c>
      <c r="X37" s="42">
        <v>0</v>
      </c>
      <c r="Y37" s="41">
        <v>0</v>
      </c>
      <c r="Z37" s="42">
        <v>0</v>
      </c>
      <c r="AA37" s="41">
        <v>0</v>
      </c>
      <c r="AB37" s="42">
        <v>0</v>
      </c>
      <c r="AC37" s="41">
        <v>0</v>
      </c>
      <c r="AD37" s="42">
        <v>0</v>
      </c>
      <c r="AE37" s="41">
        <v>0</v>
      </c>
      <c r="AF37" s="42">
        <v>0</v>
      </c>
      <c r="AG37" s="41">
        <v>0</v>
      </c>
      <c r="AH37" s="42">
        <v>0</v>
      </c>
      <c r="AI37" s="41">
        <v>0</v>
      </c>
      <c r="AJ37" s="42">
        <v>0</v>
      </c>
      <c r="AK37" s="41">
        <v>0</v>
      </c>
      <c r="AL37" s="42">
        <v>0</v>
      </c>
      <c r="AM37" s="41">
        <v>0</v>
      </c>
      <c r="AN37" s="42">
        <v>0</v>
      </c>
      <c r="AO37" s="41">
        <v>0</v>
      </c>
      <c r="AP37" s="42">
        <v>0</v>
      </c>
      <c r="AQ37" s="41">
        <v>0</v>
      </c>
      <c r="AR37" s="42">
        <v>0</v>
      </c>
      <c r="AS37" s="41">
        <v>0</v>
      </c>
      <c r="AT37" s="42">
        <v>0</v>
      </c>
      <c r="AU37" s="41">
        <v>0</v>
      </c>
      <c r="AV37" s="42">
        <v>0</v>
      </c>
      <c r="AW37" s="41">
        <v>0</v>
      </c>
      <c r="AX37" s="42">
        <v>0</v>
      </c>
      <c r="AY37" s="41">
        <v>0</v>
      </c>
      <c r="AZ37" s="42">
        <v>0</v>
      </c>
      <c r="BA37" s="41">
        <v>0</v>
      </c>
      <c r="BB37" s="42">
        <v>0</v>
      </c>
      <c r="BC37" s="41">
        <v>0</v>
      </c>
      <c r="BD37" s="69">
        <v>0</v>
      </c>
      <c r="BE37" s="58">
        <v>0</v>
      </c>
      <c r="BF37" s="92">
        <v>0</v>
      </c>
    </row>
    <row r="38" spans="1:59" s="33" customFormat="1" x14ac:dyDescent="0.25">
      <c r="A38" s="39">
        <v>97</v>
      </c>
      <c r="B38" s="40" t="s">
        <v>53</v>
      </c>
      <c r="C38" s="41">
        <v>0</v>
      </c>
      <c r="D38" s="42">
        <v>0</v>
      </c>
      <c r="E38" s="41">
        <v>462</v>
      </c>
      <c r="F38" s="42">
        <v>10576564.439999999</v>
      </c>
      <c r="G38" s="41">
        <v>0</v>
      </c>
      <c r="H38" s="42">
        <v>0</v>
      </c>
      <c r="I38" s="41">
        <v>0</v>
      </c>
      <c r="J38" s="42">
        <v>0</v>
      </c>
      <c r="K38" s="41">
        <v>0</v>
      </c>
      <c r="L38" s="42">
        <v>0</v>
      </c>
      <c r="M38" s="41">
        <v>0</v>
      </c>
      <c r="N38" s="42">
        <v>0</v>
      </c>
      <c r="O38" s="41">
        <v>0</v>
      </c>
      <c r="P38" s="42">
        <v>0</v>
      </c>
      <c r="Q38" s="41">
        <v>0</v>
      </c>
      <c r="R38" s="42">
        <v>0</v>
      </c>
      <c r="S38" s="41">
        <v>0</v>
      </c>
      <c r="T38" s="42">
        <v>0</v>
      </c>
      <c r="U38" s="41">
        <v>0</v>
      </c>
      <c r="V38" s="42">
        <v>0</v>
      </c>
      <c r="W38" s="41">
        <v>545</v>
      </c>
      <c r="X38" s="42">
        <v>9458371.9000000004</v>
      </c>
      <c r="Y38" s="41">
        <v>199</v>
      </c>
      <c r="Z38" s="42">
        <v>3280750.64</v>
      </c>
      <c r="AA38" s="41">
        <v>142</v>
      </c>
      <c r="AB38" s="42">
        <v>2396560.62</v>
      </c>
      <c r="AC38" s="41">
        <v>142</v>
      </c>
      <c r="AD38" s="42">
        <v>2890729.38</v>
      </c>
      <c r="AE38" s="41">
        <v>226</v>
      </c>
      <c r="AF38" s="42">
        <v>10194899.770000001</v>
      </c>
      <c r="AG38" s="41">
        <v>69</v>
      </c>
      <c r="AH38" s="42">
        <v>1430231.8399999999</v>
      </c>
      <c r="AI38" s="41">
        <v>1017</v>
      </c>
      <c r="AJ38" s="42">
        <v>13857308.859999999</v>
      </c>
      <c r="AK38" s="41">
        <v>466</v>
      </c>
      <c r="AL38" s="42">
        <v>7712405.0999999996</v>
      </c>
      <c r="AM38" s="41">
        <v>239</v>
      </c>
      <c r="AN38" s="42">
        <v>3988470.61</v>
      </c>
      <c r="AO38" s="41">
        <v>1364</v>
      </c>
      <c r="AP38" s="42">
        <v>21799314.300000001</v>
      </c>
      <c r="AQ38" s="41">
        <v>54</v>
      </c>
      <c r="AR38" s="42">
        <v>642669.96</v>
      </c>
      <c r="AS38" s="41">
        <v>0</v>
      </c>
      <c r="AT38" s="42">
        <v>0</v>
      </c>
      <c r="AU38" s="41">
        <v>0</v>
      </c>
      <c r="AV38" s="42">
        <v>0</v>
      </c>
      <c r="AW38" s="41">
        <v>0</v>
      </c>
      <c r="AX38" s="42">
        <v>0</v>
      </c>
      <c r="AY38" s="41">
        <v>0</v>
      </c>
      <c r="AZ38" s="42">
        <v>0</v>
      </c>
      <c r="BA38" s="41">
        <v>0</v>
      </c>
      <c r="BB38" s="42">
        <v>0</v>
      </c>
      <c r="BC38" s="41">
        <v>0</v>
      </c>
      <c r="BD38" s="69">
        <v>0</v>
      </c>
      <c r="BE38" s="58">
        <v>4925</v>
      </c>
      <c r="BF38" s="92">
        <v>88228277.420000002</v>
      </c>
    </row>
    <row r="39" spans="1:59" s="33" customFormat="1" x14ac:dyDescent="0.25">
      <c r="A39" s="39">
        <v>99</v>
      </c>
      <c r="B39" s="40" t="s">
        <v>54</v>
      </c>
      <c r="C39" s="87">
        <v>18</v>
      </c>
      <c r="D39" s="80">
        <v>543531.99</v>
      </c>
      <c r="E39" s="41">
        <v>294</v>
      </c>
      <c r="F39" s="42">
        <v>10374424.41</v>
      </c>
      <c r="G39" s="41">
        <v>0</v>
      </c>
      <c r="H39" s="42">
        <v>0</v>
      </c>
      <c r="I39" s="41">
        <v>0</v>
      </c>
      <c r="J39" s="42">
        <v>0</v>
      </c>
      <c r="K39" s="41">
        <v>0</v>
      </c>
      <c r="L39" s="42">
        <v>0</v>
      </c>
      <c r="M39" s="41">
        <v>0</v>
      </c>
      <c r="N39" s="42">
        <v>0</v>
      </c>
      <c r="O39" s="41">
        <v>0</v>
      </c>
      <c r="P39" s="42">
        <v>0</v>
      </c>
      <c r="Q39" s="41">
        <v>0</v>
      </c>
      <c r="R39" s="42">
        <v>0</v>
      </c>
      <c r="S39" s="41">
        <v>0</v>
      </c>
      <c r="T39" s="42">
        <v>0</v>
      </c>
      <c r="U39" s="41">
        <v>0</v>
      </c>
      <c r="V39" s="42">
        <v>0</v>
      </c>
      <c r="W39" s="41">
        <v>0</v>
      </c>
      <c r="X39" s="42">
        <v>0</v>
      </c>
      <c r="Y39" s="41">
        <v>0</v>
      </c>
      <c r="Z39" s="42">
        <v>0</v>
      </c>
      <c r="AA39" s="41">
        <v>0</v>
      </c>
      <c r="AB39" s="42">
        <v>0</v>
      </c>
      <c r="AC39" s="41">
        <v>0</v>
      </c>
      <c r="AD39" s="42">
        <v>0</v>
      </c>
      <c r="AE39" s="41">
        <v>0</v>
      </c>
      <c r="AF39" s="42">
        <v>0</v>
      </c>
      <c r="AG39" s="41">
        <v>0</v>
      </c>
      <c r="AH39" s="42">
        <v>0</v>
      </c>
      <c r="AI39" s="41">
        <v>0</v>
      </c>
      <c r="AJ39" s="42">
        <v>0</v>
      </c>
      <c r="AK39" s="41">
        <v>0</v>
      </c>
      <c r="AL39" s="42">
        <v>0</v>
      </c>
      <c r="AM39" s="41">
        <v>0</v>
      </c>
      <c r="AN39" s="42">
        <v>0</v>
      </c>
      <c r="AO39" s="41">
        <v>0</v>
      </c>
      <c r="AP39" s="42">
        <v>0</v>
      </c>
      <c r="AQ39" s="41">
        <v>0</v>
      </c>
      <c r="AR39" s="42">
        <v>0</v>
      </c>
      <c r="AS39" s="41">
        <v>0</v>
      </c>
      <c r="AT39" s="42">
        <v>0</v>
      </c>
      <c r="AU39" s="41">
        <v>0</v>
      </c>
      <c r="AV39" s="42">
        <v>0</v>
      </c>
      <c r="AW39" s="41">
        <v>0</v>
      </c>
      <c r="AX39" s="42">
        <v>0</v>
      </c>
      <c r="AY39" s="41">
        <v>0</v>
      </c>
      <c r="AZ39" s="42">
        <v>0</v>
      </c>
      <c r="BA39" s="41">
        <v>0</v>
      </c>
      <c r="BB39" s="42">
        <v>0</v>
      </c>
      <c r="BC39" s="41">
        <v>0</v>
      </c>
      <c r="BD39" s="69">
        <v>0</v>
      </c>
      <c r="BE39" s="58">
        <v>312</v>
      </c>
      <c r="BF39" s="92">
        <v>10917956.4</v>
      </c>
      <c r="BG39" s="31"/>
    </row>
    <row r="40" spans="1:59" s="33" customFormat="1" x14ac:dyDescent="0.25">
      <c r="A40" s="39">
        <v>100</v>
      </c>
      <c r="B40" s="40" t="s">
        <v>55</v>
      </c>
      <c r="C40" s="41">
        <v>0</v>
      </c>
      <c r="D40" s="42">
        <v>0</v>
      </c>
      <c r="E40" s="41">
        <v>1665</v>
      </c>
      <c r="F40" s="42">
        <v>83379616.449999988</v>
      </c>
      <c r="G40" s="41">
        <v>0</v>
      </c>
      <c r="H40" s="42">
        <v>0</v>
      </c>
      <c r="I40" s="41">
        <v>0</v>
      </c>
      <c r="J40" s="42">
        <v>0</v>
      </c>
      <c r="K40" s="41">
        <v>0</v>
      </c>
      <c r="L40" s="42">
        <v>0</v>
      </c>
      <c r="M40" s="41">
        <v>0</v>
      </c>
      <c r="N40" s="42">
        <v>0</v>
      </c>
      <c r="O40" s="41">
        <v>0</v>
      </c>
      <c r="P40" s="42">
        <v>0</v>
      </c>
      <c r="Q40" s="41">
        <v>0</v>
      </c>
      <c r="R40" s="42">
        <v>0</v>
      </c>
      <c r="S40" s="41">
        <v>0</v>
      </c>
      <c r="T40" s="42">
        <v>0</v>
      </c>
      <c r="U40" s="41">
        <v>0</v>
      </c>
      <c r="V40" s="42">
        <v>0</v>
      </c>
      <c r="W40" s="41">
        <v>369</v>
      </c>
      <c r="X40" s="42">
        <v>7308958.3899999997</v>
      </c>
      <c r="Y40" s="41">
        <v>0</v>
      </c>
      <c r="Z40" s="42">
        <v>0</v>
      </c>
      <c r="AA40" s="41">
        <v>19</v>
      </c>
      <c r="AB40" s="42">
        <v>434867.31</v>
      </c>
      <c r="AC40" s="41">
        <v>0</v>
      </c>
      <c r="AD40" s="42">
        <v>0</v>
      </c>
      <c r="AE40" s="41">
        <v>102</v>
      </c>
      <c r="AF40" s="42">
        <v>3782261.01</v>
      </c>
      <c r="AG40" s="41">
        <v>43</v>
      </c>
      <c r="AH40" s="42">
        <v>1016209.1100000001</v>
      </c>
      <c r="AI40" s="41">
        <v>409</v>
      </c>
      <c r="AJ40" s="42">
        <v>6552072.4699999997</v>
      </c>
      <c r="AK40" s="41">
        <v>0</v>
      </c>
      <c r="AL40" s="42">
        <v>0</v>
      </c>
      <c r="AM40" s="41">
        <v>0</v>
      </c>
      <c r="AN40" s="42">
        <v>0</v>
      </c>
      <c r="AO40" s="41">
        <v>217</v>
      </c>
      <c r="AP40" s="42">
        <v>3315204.38</v>
      </c>
      <c r="AQ40" s="41">
        <v>0</v>
      </c>
      <c r="AR40" s="42">
        <v>0</v>
      </c>
      <c r="AS40" s="41">
        <v>0</v>
      </c>
      <c r="AT40" s="42">
        <v>0</v>
      </c>
      <c r="AU40" s="41">
        <v>17</v>
      </c>
      <c r="AV40" s="42">
        <v>405191.31</v>
      </c>
      <c r="AW40" s="41">
        <v>0</v>
      </c>
      <c r="AX40" s="42">
        <v>0</v>
      </c>
      <c r="AY40" s="41">
        <v>0</v>
      </c>
      <c r="AZ40" s="42">
        <v>0</v>
      </c>
      <c r="BA40" s="41">
        <v>0</v>
      </c>
      <c r="BB40" s="42">
        <v>0</v>
      </c>
      <c r="BC40" s="41">
        <v>678</v>
      </c>
      <c r="BD40" s="69">
        <v>13961207.779999999</v>
      </c>
      <c r="BE40" s="58">
        <v>3519</v>
      </c>
      <c r="BF40" s="92">
        <v>120155588.20999999</v>
      </c>
    </row>
    <row r="41" spans="1:59" s="33" customFormat="1" x14ac:dyDescent="0.25">
      <c r="A41" s="39">
        <v>108</v>
      </c>
      <c r="B41" s="40" t="s">
        <v>56</v>
      </c>
      <c r="C41" s="87">
        <v>61</v>
      </c>
      <c r="D41" s="80">
        <v>1782789.33</v>
      </c>
      <c r="E41" s="41">
        <v>1280</v>
      </c>
      <c r="F41" s="42">
        <v>29002854.530000001</v>
      </c>
      <c r="G41" s="41">
        <v>0</v>
      </c>
      <c r="H41" s="42">
        <v>0</v>
      </c>
      <c r="I41" s="41">
        <v>0</v>
      </c>
      <c r="J41" s="42">
        <v>0</v>
      </c>
      <c r="K41" s="41">
        <v>0</v>
      </c>
      <c r="L41" s="42">
        <v>0</v>
      </c>
      <c r="M41" s="41">
        <v>0</v>
      </c>
      <c r="N41" s="42">
        <v>0</v>
      </c>
      <c r="O41" s="41">
        <v>0</v>
      </c>
      <c r="P41" s="42">
        <v>0</v>
      </c>
      <c r="Q41" s="41">
        <v>0</v>
      </c>
      <c r="R41" s="42">
        <v>0</v>
      </c>
      <c r="S41" s="41">
        <v>223</v>
      </c>
      <c r="T41" s="42">
        <v>6290652.1600000001</v>
      </c>
      <c r="U41" s="41">
        <v>0</v>
      </c>
      <c r="V41" s="42">
        <v>0</v>
      </c>
      <c r="W41" s="41">
        <v>0</v>
      </c>
      <c r="X41" s="42">
        <v>0</v>
      </c>
      <c r="Y41" s="41">
        <v>0</v>
      </c>
      <c r="Z41" s="42">
        <v>0</v>
      </c>
      <c r="AA41" s="41">
        <v>0</v>
      </c>
      <c r="AB41" s="42">
        <v>0</v>
      </c>
      <c r="AC41" s="41">
        <v>0</v>
      </c>
      <c r="AD41" s="42">
        <v>0</v>
      </c>
      <c r="AE41" s="41">
        <v>122</v>
      </c>
      <c r="AF41" s="42">
        <v>3685642.02</v>
      </c>
      <c r="AG41" s="41">
        <v>17</v>
      </c>
      <c r="AH41" s="42">
        <v>204043.7</v>
      </c>
      <c r="AI41" s="41">
        <v>0</v>
      </c>
      <c r="AJ41" s="42">
        <v>0</v>
      </c>
      <c r="AK41" s="41">
        <v>0</v>
      </c>
      <c r="AL41" s="42">
        <v>0</v>
      </c>
      <c r="AM41" s="41">
        <v>0</v>
      </c>
      <c r="AN41" s="42">
        <v>0</v>
      </c>
      <c r="AO41" s="41">
        <v>0</v>
      </c>
      <c r="AP41" s="42">
        <v>0</v>
      </c>
      <c r="AQ41" s="41">
        <v>0</v>
      </c>
      <c r="AR41" s="42">
        <v>0</v>
      </c>
      <c r="AS41" s="41">
        <v>10</v>
      </c>
      <c r="AT41" s="42">
        <v>195595.55</v>
      </c>
      <c r="AU41" s="41">
        <v>0</v>
      </c>
      <c r="AV41" s="42">
        <v>0</v>
      </c>
      <c r="AW41" s="41">
        <v>0</v>
      </c>
      <c r="AX41" s="42">
        <v>0</v>
      </c>
      <c r="AY41" s="41">
        <v>0</v>
      </c>
      <c r="AZ41" s="42">
        <v>0</v>
      </c>
      <c r="BA41" s="41">
        <v>0</v>
      </c>
      <c r="BB41" s="42">
        <v>0</v>
      </c>
      <c r="BC41" s="41">
        <v>0</v>
      </c>
      <c r="BD41" s="69">
        <v>0</v>
      </c>
      <c r="BE41" s="58">
        <v>1713</v>
      </c>
      <c r="BF41" s="92">
        <v>41161577.289999999</v>
      </c>
    </row>
    <row r="42" spans="1:59" s="33" customFormat="1" x14ac:dyDescent="0.25">
      <c r="A42" s="39">
        <v>112</v>
      </c>
      <c r="B42" s="40" t="s">
        <v>57</v>
      </c>
      <c r="C42" s="87">
        <v>506</v>
      </c>
      <c r="D42" s="80">
        <v>15154304.52</v>
      </c>
      <c r="E42" s="41">
        <v>2026</v>
      </c>
      <c r="F42" s="42">
        <v>48961783.93</v>
      </c>
      <c r="G42" s="41">
        <v>0</v>
      </c>
      <c r="H42" s="42">
        <v>0</v>
      </c>
      <c r="I42" s="41">
        <v>0</v>
      </c>
      <c r="J42" s="42">
        <v>0</v>
      </c>
      <c r="K42" s="41">
        <v>0</v>
      </c>
      <c r="L42" s="42">
        <v>0</v>
      </c>
      <c r="M42" s="41">
        <v>0</v>
      </c>
      <c r="N42" s="42">
        <v>0</v>
      </c>
      <c r="O42" s="41">
        <v>62</v>
      </c>
      <c r="P42" s="42">
        <v>1806105.59</v>
      </c>
      <c r="Q42" s="41">
        <v>625</v>
      </c>
      <c r="R42" s="42">
        <v>14360457.130000001</v>
      </c>
      <c r="S42" s="41">
        <v>277</v>
      </c>
      <c r="T42" s="42">
        <v>8437523.5800000001</v>
      </c>
      <c r="U42" s="41">
        <v>0</v>
      </c>
      <c r="V42" s="42">
        <v>0</v>
      </c>
      <c r="W42" s="41">
        <v>442</v>
      </c>
      <c r="X42" s="42">
        <v>7388401.2300000004</v>
      </c>
      <c r="Y42" s="41">
        <v>0</v>
      </c>
      <c r="Z42" s="42">
        <v>0</v>
      </c>
      <c r="AA42" s="41">
        <v>113</v>
      </c>
      <c r="AB42" s="42">
        <v>1851640.66</v>
      </c>
      <c r="AC42" s="41">
        <v>222</v>
      </c>
      <c r="AD42" s="42">
        <v>5022725.3499999996</v>
      </c>
      <c r="AE42" s="41">
        <v>257</v>
      </c>
      <c r="AF42" s="42">
        <v>6791567.79</v>
      </c>
      <c r="AG42" s="41">
        <v>56</v>
      </c>
      <c r="AH42" s="42">
        <v>1185143.0900000001</v>
      </c>
      <c r="AI42" s="41">
        <v>845</v>
      </c>
      <c r="AJ42" s="42">
        <v>13012200.59</v>
      </c>
      <c r="AK42" s="41">
        <v>696</v>
      </c>
      <c r="AL42" s="42">
        <v>13432558.65</v>
      </c>
      <c r="AM42" s="41">
        <v>107</v>
      </c>
      <c r="AN42" s="42">
        <v>1759047.55</v>
      </c>
      <c r="AO42" s="41">
        <v>423</v>
      </c>
      <c r="AP42" s="42">
        <v>6203547.1199999992</v>
      </c>
      <c r="AQ42" s="41">
        <v>0</v>
      </c>
      <c r="AR42" s="42">
        <v>0</v>
      </c>
      <c r="AS42" s="41">
        <v>0</v>
      </c>
      <c r="AT42" s="42">
        <v>0</v>
      </c>
      <c r="AU42" s="41">
        <v>0</v>
      </c>
      <c r="AV42" s="42">
        <v>0</v>
      </c>
      <c r="AW42" s="41">
        <v>0</v>
      </c>
      <c r="AX42" s="42">
        <v>0</v>
      </c>
      <c r="AY42" s="41">
        <v>0</v>
      </c>
      <c r="AZ42" s="42">
        <v>0</v>
      </c>
      <c r="BA42" s="41">
        <v>0</v>
      </c>
      <c r="BB42" s="42">
        <v>0</v>
      </c>
      <c r="BC42" s="41">
        <v>0</v>
      </c>
      <c r="BD42" s="69">
        <v>0</v>
      </c>
      <c r="BE42" s="58">
        <v>6657</v>
      </c>
      <c r="BF42" s="92">
        <v>145367006.78000003</v>
      </c>
    </row>
    <row r="43" spans="1:59" s="33" customFormat="1" x14ac:dyDescent="0.25">
      <c r="A43" s="39">
        <v>1</v>
      </c>
      <c r="B43" s="40" t="s">
        <v>58</v>
      </c>
      <c r="C43" s="41">
        <v>0</v>
      </c>
      <c r="D43" s="42">
        <v>0</v>
      </c>
      <c r="E43" s="41">
        <v>0</v>
      </c>
      <c r="F43" s="42">
        <v>0</v>
      </c>
      <c r="G43" s="41">
        <v>0</v>
      </c>
      <c r="H43" s="42">
        <v>0</v>
      </c>
      <c r="I43" s="41">
        <v>0</v>
      </c>
      <c r="J43" s="42">
        <v>0</v>
      </c>
      <c r="K43" s="41">
        <v>0</v>
      </c>
      <c r="L43" s="42">
        <v>0</v>
      </c>
      <c r="M43" s="41">
        <v>0</v>
      </c>
      <c r="N43" s="42">
        <v>0</v>
      </c>
      <c r="O43" s="41">
        <v>0</v>
      </c>
      <c r="P43" s="42">
        <v>0</v>
      </c>
      <c r="Q43" s="41">
        <v>0</v>
      </c>
      <c r="R43" s="42">
        <v>0</v>
      </c>
      <c r="S43" s="41">
        <v>0</v>
      </c>
      <c r="T43" s="42">
        <v>0</v>
      </c>
      <c r="U43" s="41">
        <v>0</v>
      </c>
      <c r="V43" s="42">
        <v>0</v>
      </c>
      <c r="W43" s="41">
        <v>0</v>
      </c>
      <c r="X43" s="42">
        <v>0</v>
      </c>
      <c r="Y43" s="41">
        <v>0</v>
      </c>
      <c r="Z43" s="42">
        <v>0</v>
      </c>
      <c r="AA43" s="41">
        <v>0</v>
      </c>
      <c r="AB43" s="42">
        <v>0</v>
      </c>
      <c r="AC43" s="41">
        <v>0</v>
      </c>
      <c r="AD43" s="42">
        <v>0</v>
      </c>
      <c r="AE43" s="41">
        <v>0</v>
      </c>
      <c r="AF43" s="42">
        <v>0</v>
      </c>
      <c r="AG43" s="41">
        <v>0</v>
      </c>
      <c r="AH43" s="42">
        <v>0</v>
      </c>
      <c r="AI43" s="41">
        <v>0</v>
      </c>
      <c r="AJ43" s="42">
        <v>0</v>
      </c>
      <c r="AK43" s="41">
        <v>0</v>
      </c>
      <c r="AL43" s="42">
        <v>0</v>
      </c>
      <c r="AM43" s="41">
        <v>0</v>
      </c>
      <c r="AN43" s="42">
        <v>0</v>
      </c>
      <c r="AO43" s="41">
        <v>0</v>
      </c>
      <c r="AP43" s="42">
        <v>0</v>
      </c>
      <c r="AQ43" s="41">
        <v>0</v>
      </c>
      <c r="AR43" s="42">
        <v>0</v>
      </c>
      <c r="AS43" s="41">
        <v>0</v>
      </c>
      <c r="AT43" s="42">
        <v>0</v>
      </c>
      <c r="AU43" s="41">
        <v>1</v>
      </c>
      <c r="AV43" s="42">
        <v>28441.88</v>
      </c>
      <c r="AW43" s="41">
        <v>0</v>
      </c>
      <c r="AX43" s="42">
        <v>0</v>
      </c>
      <c r="AY43" s="41">
        <v>0</v>
      </c>
      <c r="AZ43" s="42">
        <v>0</v>
      </c>
      <c r="BA43" s="41">
        <v>0</v>
      </c>
      <c r="BB43" s="42">
        <v>0</v>
      </c>
      <c r="BC43" s="41">
        <v>0</v>
      </c>
      <c r="BD43" s="69">
        <v>0</v>
      </c>
      <c r="BE43" s="58">
        <v>1</v>
      </c>
      <c r="BF43" s="92">
        <v>28441.88</v>
      </c>
    </row>
    <row r="44" spans="1:59" s="33" customFormat="1" x14ac:dyDescent="0.25">
      <c r="A44" s="39">
        <v>114</v>
      </c>
      <c r="B44" s="40" t="s">
        <v>59</v>
      </c>
      <c r="C44" s="41">
        <v>0</v>
      </c>
      <c r="D44" s="42">
        <v>0</v>
      </c>
      <c r="E44" s="41">
        <v>0</v>
      </c>
      <c r="F44" s="42">
        <v>0</v>
      </c>
      <c r="G44" s="41">
        <v>0</v>
      </c>
      <c r="H44" s="42">
        <v>0</v>
      </c>
      <c r="I44" s="41">
        <v>0</v>
      </c>
      <c r="J44" s="42">
        <v>0</v>
      </c>
      <c r="K44" s="41">
        <v>0</v>
      </c>
      <c r="L44" s="42">
        <v>0</v>
      </c>
      <c r="M44" s="41">
        <v>0</v>
      </c>
      <c r="N44" s="42">
        <v>0</v>
      </c>
      <c r="O44" s="41">
        <v>0</v>
      </c>
      <c r="P44" s="42">
        <v>0</v>
      </c>
      <c r="Q44" s="41">
        <v>0</v>
      </c>
      <c r="R44" s="42">
        <v>0</v>
      </c>
      <c r="S44" s="41">
        <v>0</v>
      </c>
      <c r="T44" s="42">
        <v>0</v>
      </c>
      <c r="U44" s="41">
        <v>0</v>
      </c>
      <c r="V44" s="42">
        <v>0</v>
      </c>
      <c r="W44" s="41">
        <v>0</v>
      </c>
      <c r="X44" s="42">
        <v>0</v>
      </c>
      <c r="Y44" s="41">
        <v>0</v>
      </c>
      <c r="Z44" s="42">
        <v>0</v>
      </c>
      <c r="AA44" s="41">
        <v>0</v>
      </c>
      <c r="AB44" s="42">
        <v>0</v>
      </c>
      <c r="AC44" s="41">
        <v>0</v>
      </c>
      <c r="AD44" s="42">
        <v>0</v>
      </c>
      <c r="AE44" s="41">
        <v>0</v>
      </c>
      <c r="AF44" s="42">
        <v>0</v>
      </c>
      <c r="AG44" s="41">
        <v>0</v>
      </c>
      <c r="AH44" s="42">
        <v>0</v>
      </c>
      <c r="AI44" s="41">
        <v>0</v>
      </c>
      <c r="AJ44" s="42">
        <v>0</v>
      </c>
      <c r="AK44" s="41">
        <v>0</v>
      </c>
      <c r="AL44" s="42">
        <v>0</v>
      </c>
      <c r="AM44" s="41">
        <v>0</v>
      </c>
      <c r="AN44" s="42">
        <v>0</v>
      </c>
      <c r="AO44" s="41">
        <v>0</v>
      </c>
      <c r="AP44" s="42">
        <v>0</v>
      </c>
      <c r="AQ44" s="41">
        <v>0</v>
      </c>
      <c r="AR44" s="42">
        <v>0</v>
      </c>
      <c r="AS44" s="41">
        <v>0</v>
      </c>
      <c r="AT44" s="42">
        <v>0</v>
      </c>
      <c r="AU44" s="41">
        <v>0</v>
      </c>
      <c r="AV44" s="42">
        <v>0</v>
      </c>
      <c r="AW44" s="41">
        <v>0</v>
      </c>
      <c r="AX44" s="42">
        <v>0</v>
      </c>
      <c r="AY44" s="41">
        <v>0</v>
      </c>
      <c r="AZ44" s="42">
        <v>0</v>
      </c>
      <c r="BA44" s="41">
        <v>0</v>
      </c>
      <c r="BB44" s="42">
        <v>0</v>
      </c>
      <c r="BC44" s="41">
        <v>109</v>
      </c>
      <c r="BD44" s="69">
        <v>6716128.5300000003</v>
      </c>
      <c r="BE44" s="58">
        <v>109</v>
      </c>
      <c r="BF44" s="92">
        <v>6716128.5300000003</v>
      </c>
    </row>
    <row r="45" spans="1:59" s="33" customFormat="1" x14ac:dyDescent="0.25">
      <c r="A45" s="39">
        <v>116</v>
      </c>
      <c r="B45" s="40" t="s">
        <v>60</v>
      </c>
      <c r="C45" s="41">
        <v>0</v>
      </c>
      <c r="D45" s="42">
        <v>0</v>
      </c>
      <c r="E45" s="41">
        <v>700</v>
      </c>
      <c r="F45" s="42">
        <v>22983547.460000001</v>
      </c>
      <c r="G45" s="41">
        <v>0</v>
      </c>
      <c r="H45" s="42">
        <v>0</v>
      </c>
      <c r="I45" s="41">
        <v>0</v>
      </c>
      <c r="J45" s="42">
        <v>0</v>
      </c>
      <c r="K45" s="41">
        <v>0</v>
      </c>
      <c r="L45" s="42">
        <v>0</v>
      </c>
      <c r="M45" s="41">
        <v>0</v>
      </c>
      <c r="N45" s="42">
        <v>0</v>
      </c>
      <c r="O45" s="41">
        <v>0</v>
      </c>
      <c r="P45" s="42">
        <v>0</v>
      </c>
      <c r="Q45" s="41">
        <v>0</v>
      </c>
      <c r="R45" s="42">
        <v>0</v>
      </c>
      <c r="S45" s="41">
        <v>0</v>
      </c>
      <c r="T45" s="42">
        <v>0</v>
      </c>
      <c r="U45" s="41">
        <v>0</v>
      </c>
      <c r="V45" s="42">
        <v>0</v>
      </c>
      <c r="W45" s="41">
        <v>0</v>
      </c>
      <c r="X45" s="42">
        <v>0</v>
      </c>
      <c r="Y45" s="41">
        <v>0</v>
      </c>
      <c r="Z45" s="42">
        <v>0</v>
      </c>
      <c r="AA45" s="41">
        <v>0</v>
      </c>
      <c r="AB45" s="42">
        <v>0</v>
      </c>
      <c r="AC45" s="41">
        <v>0</v>
      </c>
      <c r="AD45" s="42">
        <v>0</v>
      </c>
      <c r="AE45" s="41">
        <v>0</v>
      </c>
      <c r="AF45" s="42">
        <v>0</v>
      </c>
      <c r="AG45" s="41">
        <v>0</v>
      </c>
      <c r="AH45" s="42">
        <v>0</v>
      </c>
      <c r="AI45" s="41">
        <v>0</v>
      </c>
      <c r="AJ45" s="42">
        <v>0</v>
      </c>
      <c r="AK45" s="41">
        <v>0</v>
      </c>
      <c r="AL45" s="42">
        <v>0</v>
      </c>
      <c r="AM45" s="41">
        <v>0</v>
      </c>
      <c r="AN45" s="42">
        <v>0</v>
      </c>
      <c r="AO45" s="41">
        <v>0</v>
      </c>
      <c r="AP45" s="42">
        <v>0</v>
      </c>
      <c r="AQ45" s="41">
        <v>0</v>
      </c>
      <c r="AR45" s="42">
        <v>0</v>
      </c>
      <c r="AS45" s="41">
        <v>0</v>
      </c>
      <c r="AT45" s="42">
        <v>0</v>
      </c>
      <c r="AU45" s="41">
        <v>0</v>
      </c>
      <c r="AV45" s="42">
        <v>0</v>
      </c>
      <c r="AW45" s="41">
        <v>34</v>
      </c>
      <c r="AX45" s="42">
        <v>697758.96000000008</v>
      </c>
      <c r="AY45" s="41">
        <v>0</v>
      </c>
      <c r="AZ45" s="42">
        <v>0</v>
      </c>
      <c r="BA45" s="41">
        <v>0</v>
      </c>
      <c r="BB45" s="42">
        <v>0</v>
      </c>
      <c r="BC45" s="41">
        <v>0</v>
      </c>
      <c r="BD45" s="69">
        <v>0</v>
      </c>
      <c r="BE45" s="58">
        <v>734</v>
      </c>
      <c r="BF45" s="92">
        <v>23681306.420000002</v>
      </c>
    </row>
    <row r="46" spans="1:59" s="33" customFormat="1" x14ac:dyDescent="0.25">
      <c r="A46" s="39">
        <v>122</v>
      </c>
      <c r="B46" s="40" t="s">
        <v>61</v>
      </c>
      <c r="C46" s="41">
        <v>0</v>
      </c>
      <c r="D46" s="42">
        <v>0</v>
      </c>
      <c r="E46" s="41">
        <v>105</v>
      </c>
      <c r="F46" s="42">
        <v>3603295.48</v>
      </c>
      <c r="G46" s="41">
        <v>0</v>
      </c>
      <c r="H46" s="42">
        <v>0</v>
      </c>
      <c r="I46" s="41">
        <v>0</v>
      </c>
      <c r="J46" s="42">
        <v>0</v>
      </c>
      <c r="K46" s="41">
        <v>0</v>
      </c>
      <c r="L46" s="42">
        <v>0</v>
      </c>
      <c r="M46" s="41">
        <v>0</v>
      </c>
      <c r="N46" s="42">
        <v>0</v>
      </c>
      <c r="O46" s="41">
        <v>0</v>
      </c>
      <c r="P46" s="42">
        <v>0</v>
      </c>
      <c r="Q46" s="41">
        <v>693</v>
      </c>
      <c r="R46" s="42">
        <v>24939847.390000001</v>
      </c>
      <c r="S46" s="41">
        <v>0</v>
      </c>
      <c r="T46" s="42">
        <v>0</v>
      </c>
      <c r="U46" s="41">
        <v>0</v>
      </c>
      <c r="V46" s="42">
        <v>0</v>
      </c>
      <c r="W46" s="41">
        <v>0</v>
      </c>
      <c r="X46" s="42">
        <v>0</v>
      </c>
      <c r="Y46" s="41">
        <v>0</v>
      </c>
      <c r="Z46" s="42">
        <v>0</v>
      </c>
      <c r="AA46" s="41">
        <v>0</v>
      </c>
      <c r="AB46" s="42">
        <v>0</v>
      </c>
      <c r="AC46" s="41">
        <v>0</v>
      </c>
      <c r="AD46" s="42">
        <v>0</v>
      </c>
      <c r="AE46" s="41">
        <v>0</v>
      </c>
      <c r="AF46" s="42">
        <v>0</v>
      </c>
      <c r="AG46" s="41">
        <v>0</v>
      </c>
      <c r="AH46" s="42">
        <v>0</v>
      </c>
      <c r="AI46" s="41">
        <v>0</v>
      </c>
      <c r="AJ46" s="42">
        <v>0</v>
      </c>
      <c r="AK46" s="41">
        <v>0</v>
      </c>
      <c r="AL46" s="42">
        <v>0</v>
      </c>
      <c r="AM46" s="41">
        <v>0</v>
      </c>
      <c r="AN46" s="42">
        <v>0</v>
      </c>
      <c r="AO46" s="41">
        <v>0</v>
      </c>
      <c r="AP46" s="42">
        <v>0</v>
      </c>
      <c r="AQ46" s="41">
        <v>0</v>
      </c>
      <c r="AR46" s="42">
        <v>0</v>
      </c>
      <c r="AS46" s="41">
        <v>0</v>
      </c>
      <c r="AT46" s="42">
        <v>0</v>
      </c>
      <c r="AU46" s="41">
        <v>0</v>
      </c>
      <c r="AV46" s="42">
        <v>0</v>
      </c>
      <c r="AW46" s="41">
        <v>0</v>
      </c>
      <c r="AX46" s="42">
        <v>0</v>
      </c>
      <c r="AY46" s="41">
        <v>0</v>
      </c>
      <c r="AZ46" s="42">
        <v>0</v>
      </c>
      <c r="BA46" s="41">
        <v>0</v>
      </c>
      <c r="BB46" s="42">
        <v>0</v>
      </c>
      <c r="BC46" s="41">
        <v>0</v>
      </c>
      <c r="BD46" s="69">
        <v>0</v>
      </c>
      <c r="BE46" s="58">
        <v>798</v>
      </c>
      <c r="BF46" s="92">
        <v>28543142.870000001</v>
      </c>
    </row>
    <row r="47" spans="1:59" s="33" customFormat="1" x14ac:dyDescent="0.25">
      <c r="A47" s="39"/>
      <c r="B47" s="40" t="s">
        <v>62</v>
      </c>
      <c r="C47" s="41">
        <v>0</v>
      </c>
      <c r="D47" s="42">
        <v>0</v>
      </c>
      <c r="E47" s="41">
        <v>0</v>
      </c>
      <c r="F47" s="42">
        <v>0</v>
      </c>
      <c r="G47" s="41">
        <v>0</v>
      </c>
      <c r="H47" s="42">
        <v>0</v>
      </c>
      <c r="I47" s="41">
        <v>0</v>
      </c>
      <c r="J47" s="42">
        <v>0</v>
      </c>
      <c r="K47" s="41">
        <v>0</v>
      </c>
      <c r="L47" s="42">
        <v>0</v>
      </c>
      <c r="M47" s="41">
        <v>0</v>
      </c>
      <c r="N47" s="42">
        <v>0</v>
      </c>
      <c r="O47" s="41">
        <v>0</v>
      </c>
      <c r="P47" s="42">
        <v>0</v>
      </c>
      <c r="Q47" s="41">
        <v>0</v>
      </c>
      <c r="R47" s="42">
        <v>0</v>
      </c>
      <c r="S47" s="41">
        <v>0</v>
      </c>
      <c r="T47" s="42">
        <v>0</v>
      </c>
      <c r="U47" s="41">
        <v>0</v>
      </c>
      <c r="V47" s="42">
        <v>0</v>
      </c>
      <c r="W47" s="41">
        <v>0</v>
      </c>
      <c r="X47" s="42">
        <v>0</v>
      </c>
      <c r="Y47" s="41">
        <v>0</v>
      </c>
      <c r="Z47" s="42">
        <v>0</v>
      </c>
      <c r="AA47" s="41">
        <v>0</v>
      </c>
      <c r="AB47" s="42">
        <v>0</v>
      </c>
      <c r="AC47" s="41">
        <v>0</v>
      </c>
      <c r="AD47" s="42">
        <v>0</v>
      </c>
      <c r="AE47" s="41">
        <v>0</v>
      </c>
      <c r="AF47" s="42">
        <v>0</v>
      </c>
      <c r="AG47" s="41">
        <v>0</v>
      </c>
      <c r="AH47" s="42">
        <v>0</v>
      </c>
      <c r="AI47" s="41">
        <v>0</v>
      </c>
      <c r="AJ47" s="42">
        <v>0</v>
      </c>
      <c r="AK47" s="41">
        <v>0</v>
      </c>
      <c r="AL47" s="42">
        <v>0</v>
      </c>
      <c r="AM47" s="41">
        <v>0</v>
      </c>
      <c r="AN47" s="42">
        <v>0</v>
      </c>
      <c r="AO47" s="41">
        <v>0</v>
      </c>
      <c r="AP47" s="42">
        <v>0</v>
      </c>
      <c r="AQ47" s="41">
        <v>0</v>
      </c>
      <c r="AR47" s="42">
        <v>0</v>
      </c>
      <c r="AS47" s="41">
        <v>0</v>
      </c>
      <c r="AT47" s="42">
        <v>0</v>
      </c>
      <c r="AU47" s="41">
        <v>0</v>
      </c>
      <c r="AV47" s="42">
        <v>0</v>
      </c>
      <c r="AW47" s="41">
        <v>0</v>
      </c>
      <c r="AX47" s="42">
        <v>0</v>
      </c>
      <c r="AY47" s="41">
        <v>0</v>
      </c>
      <c r="AZ47" s="42">
        <v>0</v>
      </c>
      <c r="BA47" s="41">
        <v>0</v>
      </c>
      <c r="BB47" s="42">
        <v>0</v>
      </c>
      <c r="BC47" s="41">
        <v>0</v>
      </c>
      <c r="BD47" s="69">
        <v>0</v>
      </c>
      <c r="BE47" s="58">
        <v>0</v>
      </c>
      <c r="BF47" s="92">
        <v>0</v>
      </c>
    </row>
    <row r="48" spans="1:59" s="33" customFormat="1" x14ac:dyDescent="0.25">
      <c r="A48" s="39">
        <v>158</v>
      </c>
      <c r="B48" s="40" t="s">
        <v>63</v>
      </c>
      <c r="C48" s="41">
        <v>0</v>
      </c>
      <c r="D48" s="42">
        <v>0</v>
      </c>
      <c r="E48" s="41">
        <v>423</v>
      </c>
      <c r="F48" s="42">
        <v>18258585.73</v>
      </c>
      <c r="G48" s="41">
        <v>0</v>
      </c>
      <c r="H48" s="42">
        <v>0</v>
      </c>
      <c r="I48" s="41">
        <v>0</v>
      </c>
      <c r="J48" s="42">
        <v>0</v>
      </c>
      <c r="K48" s="41">
        <v>594</v>
      </c>
      <c r="L48" s="42">
        <v>20289568.75</v>
      </c>
      <c r="M48" s="41">
        <v>0</v>
      </c>
      <c r="N48" s="42">
        <v>0</v>
      </c>
      <c r="O48" s="41">
        <v>0</v>
      </c>
      <c r="P48" s="42">
        <v>0</v>
      </c>
      <c r="Q48" s="41">
        <v>401</v>
      </c>
      <c r="R48" s="42">
        <v>14806526.57</v>
      </c>
      <c r="S48" s="41">
        <v>0</v>
      </c>
      <c r="T48" s="42">
        <v>0</v>
      </c>
      <c r="U48" s="41">
        <v>703</v>
      </c>
      <c r="V48" s="42">
        <v>15582062.810000001</v>
      </c>
      <c r="W48" s="41">
        <v>0</v>
      </c>
      <c r="X48" s="42">
        <v>0</v>
      </c>
      <c r="Y48" s="41">
        <v>0</v>
      </c>
      <c r="Z48" s="42">
        <v>0</v>
      </c>
      <c r="AA48" s="41">
        <v>0</v>
      </c>
      <c r="AB48" s="42">
        <v>0</v>
      </c>
      <c r="AC48" s="41">
        <v>0</v>
      </c>
      <c r="AD48" s="42">
        <v>0</v>
      </c>
      <c r="AE48" s="41">
        <v>588</v>
      </c>
      <c r="AF48" s="42">
        <v>23083087.730000004</v>
      </c>
      <c r="AG48" s="41">
        <v>69</v>
      </c>
      <c r="AH48" s="42">
        <v>1807774.3900000001</v>
      </c>
      <c r="AI48" s="41">
        <v>0</v>
      </c>
      <c r="AJ48" s="42">
        <v>0</v>
      </c>
      <c r="AK48" s="41">
        <v>0</v>
      </c>
      <c r="AL48" s="42">
        <v>0</v>
      </c>
      <c r="AM48" s="41">
        <v>0</v>
      </c>
      <c r="AN48" s="42">
        <v>0</v>
      </c>
      <c r="AO48" s="41">
        <v>0</v>
      </c>
      <c r="AP48" s="42">
        <v>0</v>
      </c>
      <c r="AQ48" s="41">
        <v>0</v>
      </c>
      <c r="AR48" s="42">
        <v>0</v>
      </c>
      <c r="AS48" s="41">
        <v>0</v>
      </c>
      <c r="AT48" s="42">
        <v>0</v>
      </c>
      <c r="AU48" s="41">
        <v>0</v>
      </c>
      <c r="AV48" s="42">
        <v>0</v>
      </c>
      <c r="AW48" s="41">
        <v>0</v>
      </c>
      <c r="AX48" s="42">
        <v>0</v>
      </c>
      <c r="AY48" s="41">
        <v>88</v>
      </c>
      <c r="AZ48" s="42">
        <v>1168698.21</v>
      </c>
      <c r="BA48" s="41">
        <v>0</v>
      </c>
      <c r="BB48" s="42">
        <v>0</v>
      </c>
      <c r="BC48" s="41">
        <v>78</v>
      </c>
      <c r="BD48" s="69">
        <v>4809285.4399999995</v>
      </c>
      <c r="BE48" s="58">
        <v>2944</v>
      </c>
      <c r="BF48" s="92">
        <v>99805589.629999995</v>
      </c>
    </row>
    <row r="49" spans="1:60" s="33" customFormat="1" x14ac:dyDescent="0.25">
      <c r="A49" s="39">
        <v>14</v>
      </c>
      <c r="B49" s="40" t="s">
        <v>78</v>
      </c>
      <c r="C49" s="41">
        <v>0</v>
      </c>
      <c r="D49" s="42">
        <v>0</v>
      </c>
      <c r="E49" s="41">
        <v>0</v>
      </c>
      <c r="F49" s="42">
        <v>0</v>
      </c>
      <c r="G49" s="41">
        <v>0</v>
      </c>
      <c r="H49" s="42">
        <v>0</v>
      </c>
      <c r="I49" s="41">
        <v>0</v>
      </c>
      <c r="J49" s="42">
        <v>0</v>
      </c>
      <c r="K49" s="41">
        <v>0</v>
      </c>
      <c r="L49" s="42">
        <v>0</v>
      </c>
      <c r="M49" s="41">
        <v>0</v>
      </c>
      <c r="N49" s="42">
        <v>0</v>
      </c>
      <c r="O49" s="41">
        <v>0</v>
      </c>
      <c r="P49" s="42">
        <v>0</v>
      </c>
      <c r="Q49" s="41">
        <v>0</v>
      </c>
      <c r="R49" s="42">
        <v>0</v>
      </c>
      <c r="S49" s="41">
        <v>0</v>
      </c>
      <c r="T49" s="42">
        <v>0</v>
      </c>
      <c r="U49" s="41">
        <v>0</v>
      </c>
      <c r="V49" s="42">
        <v>0</v>
      </c>
      <c r="W49" s="41">
        <v>0</v>
      </c>
      <c r="X49" s="42">
        <v>0</v>
      </c>
      <c r="Y49" s="41">
        <v>0</v>
      </c>
      <c r="Z49" s="42">
        <v>0</v>
      </c>
      <c r="AA49" s="41">
        <v>0</v>
      </c>
      <c r="AB49" s="42">
        <v>0</v>
      </c>
      <c r="AC49" s="41">
        <v>0</v>
      </c>
      <c r="AD49" s="42">
        <v>0</v>
      </c>
      <c r="AE49" s="41">
        <v>0</v>
      </c>
      <c r="AF49" s="42">
        <v>0</v>
      </c>
      <c r="AG49" s="41">
        <v>0</v>
      </c>
      <c r="AH49" s="42">
        <v>0</v>
      </c>
      <c r="AI49" s="41">
        <v>0</v>
      </c>
      <c r="AJ49" s="42">
        <v>0</v>
      </c>
      <c r="AK49" s="41">
        <v>0</v>
      </c>
      <c r="AL49" s="42">
        <v>0</v>
      </c>
      <c r="AM49" s="41">
        <v>0</v>
      </c>
      <c r="AN49" s="42">
        <v>0</v>
      </c>
      <c r="AO49" s="41">
        <v>0</v>
      </c>
      <c r="AP49" s="42">
        <v>0</v>
      </c>
      <c r="AQ49" s="41">
        <v>0</v>
      </c>
      <c r="AR49" s="42">
        <v>0</v>
      </c>
      <c r="AS49" s="41">
        <v>0</v>
      </c>
      <c r="AT49" s="42">
        <v>0</v>
      </c>
      <c r="AU49" s="41">
        <v>0</v>
      </c>
      <c r="AV49" s="42">
        <v>0</v>
      </c>
      <c r="AW49" s="41">
        <v>0</v>
      </c>
      <c r="AX49" s="42">
        <v>0</v>
      </c>
      <c r="AY49" s="41">
        <v>0</v>
      </c>
      <c r="AZ49" s="42">
        <v>0</v>
      </c>
      <c r="BA49" s="41">
        <v>0</v>
      </c>
      <c r="BB49" s="42">
        <v>0</v>
      </c>
      <c r="BC49" s="41">
        <v>0</v>
      </c>
      <c r="BD49" s="69">
        <v>0</v>
      </c>
      <c r="BE49" s="58">
        <v>0</v>
      </c>
      <c r="BF49" s="92">
        <v>0</v>
      </c>
    </row>
    <row r="50" spans="1:60" s="46" customFormat="1" x14ac:dyDescent="0.25">
      <c r="A50" s="39"/>
      <c r="B50" s="43" t="s">
        <v>19</v>
      </c>
      <c r="C50" s="81">
        <v>6628</v>
      </c>
      <c r="D50" s="82">
        <v>598796673.46000004</v>
      </c>
      <c r="E50" s="45">
        <v>18198</v>
      </c>
      <c r="F50" s="44">
        <v>554623849.85000002</v>
      </c>
      <c r="G50" s="45">
        <v>9849</v>
      </c>
      <c r="H50" s="44">
        <v>226830041.88000003</v>
      </c>
      <c r="I50" s="45">
        <v>8019</v>
      </c>
      <c r="J50" s="44">
        <v>133143588.17999998</v>
      </c>
      <c r="K50" s="45">
        <v>5308</v>
      </c>
      <c r="L50" s="44">
        <v>199641240.78999999</v>
      </c>
      <c r="M50" s="45">
        <v>1136</v>
      </c>
      <c r="N50" s="44">
        <v>30419031</v>
      </c>
      <c r="O50" s="45">
        <v>414</v>
      </c>
      <c r="P50" s="44">
        <v>20320398.48</v>
      </c>
      <c r="Q50" s="45">
        <v>12452</v>
      </c>
      <c r="R50" s="44">
        <v>594951602.97000003</v>
      </c>
      <c r="S50" s="45">
        <v>1534</v>
      </c>
      <c r="T50" s="44">
        <v>170561538.83000001</v>
      </c>
      <c r="U50" s="45">
        <v>2049</v>
      </c>
      <c r="V50" s="44">
        <v>54881379.470000006</v>
      </c>
      <c r="W50" s="45">
        <v>4169</v>
      </c>
      <c r="X50" s="44">
        <v>67927176.179999992</v>
      </c>
      <c r="Y50" s="45">
        <v>553</v>
      </c>
      <c r="Z50" s="44">
        <v>8270908.5500000007</v>
      </c>
      <c r="AA50" s="45">
        <v>551</v>
      </c>
      <c r="AB50" s="44">
        <v>7970734.6399999997</v>
      </c>
      <c r="AC50" s="45">
        <v>1098</v>
      </c>
      <c r="AD50" s="44">
        <v>19103783.600000001</v>
      </c>
      <c r="AE50" s="45">
        <v>2670</v>
      </c>
      <c r="AF50" s="44">
        <v>193575477.45999998</v>
      </c>
      <c r="AG50" s="45">
        <v>960</v>
      </c>
      <c r="AH50" s="44">
        <v>75365925.980000019</v>
      </c>
      <c r="AI50" s="45">
        <v>5792</v>
      </c>
      <c r="AJ50" s="44">
        <v>84903160.930000007</v>
      </c>
      <c r="AK50" s="45">
        <v>2855</v>
      </c>
      <c r="AL50" s="44">
        <v>46696776.560000002</v>
      </c>
      <c r="AM50" s="45">
        <v>488</v>
      </c>
      <c r="AN50" s="44">
        <v>7424806.919999999</v>
      </c>
      <c r="AO50" s="45">
        <v>3686</v>
      </c>
      <c r="AP50" s="44">
        <v>55067021.530000001</v>
      </c>
      <c r="AQ50" s="45">
        <v>54</v>
      </c>
      <c r="AR50" s="44">
        <v>642669.96</v>
      </c>
      <c r="AS50" s="45">
        <v>71</v>
      </c>
      <c r="AT50" s="44">
        <v>1345781.6700000002</v>
      </c>
      <c r="AU50" s="45">
        <v>18</v>
      </c>
      <c r="AV50" s="44">
        <v>433633.19</v>
      </c>
      <c r="AW50" s="45">
        <v>34</v>
      </c>
      <c r="AX50" s="44">
        <v>697758.96000000008</v>
      </c>
      <c r="AY50" s="45">
        <v>88</v>
      </c>
      <c r="AZ50" s="44">
        <v>1168698.21</v>
      </c>
      <c r="BA50" s="45">
        <v>77</v>
      </c>
      <c r="BB50" s="44">
        <v>1692407.49</v>
      </c>
      <c r="BC50" s="45">
        <v>13576</v>
      </c>
      <c r="BD50" s="44">
        <v>335314741.25999993</v>
      </c>
      <c r="BE50" s="45">
        <v>102327</v>
      </c>
      <c r="BF50" s="44">
        <v>3491770808.0000014</v>
      </c>
      <c r="BG50" s="91"/>
      <c r="BH50" s="83"/>
    </row>
    <row r="51" spans="1:60" x14ac:dyDescent="0.25">
      <c r="BF51" s="105"/>
      <c r="BG51" s="33"/>
      <c r="BH51" s="98"/>
    </row>
    <row r="52" spans="1:60" x14ac:dyDescent="0.25">
      <c r="BF52" s="83"/>
    </row>
  </sheetData>
  <mergeCells count="32">
    <mergeCell ref="BA9:BB9"/>
    <mergeCell ref="BC9:BD9"/>
    <mergeCell ref="U9:V9"/>
    <mergeCell ref="W9:X9"/>
    <mergeCell ref="Y9:Z9"/>
    <mergeCell ref="AA9:AB9"/>
    <mergeCell ref="AC9:AD9"/>
    <mergeCell ref="AE9:AF9"/>
    <mergeCell ref="AG9:AH9"/>
    <mergeCell ref="AI9:AJ9"/>
    <mergeCell ref="AK9:AL9"/>
    <mergeCell ref="AM9:AN9"/>
    <mergeCell ref="AO9:AP9"/>
    <mergeCell ref="AQ9:AR9"/>
    <mergeCell ref="AS9:AT9"/>
    <mergeCell ref="AU9:AV9"/>
    <mergeCell ref="AW8:AX8"/>
    <mergeCell ref="A9:A10"/>
    <mergeCell ref="B9:B10"/>
    <mergeCell ref="BE9:BF9"/>
    <mergeCell ref="M9:N9"/>
    <mergeCell ref="O9:P9"/>
    <mergeCell ref="Q9:R9"/>
    <mergeCell ref="S9:T9"/>
    <mergeCell ref="A8:B8"/>
    <mergeCell ref="C9:D9"/>
    <mergeCell ref="E9:F9"/>
    <mergeCell ref="G9:H9"/>
    <mergeCell ref="I9:J9"/>
    <mergeCell ref="K9:L9"/>
    <mergeCell ref="AW9:AX9"/>
    <mergeCell ref="AY9:AZ9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9"/>
  <sheetViews>
    <sheetView zoomScale="70" zoomScaleNormal="70" workbookViewId="0">
      <pane xSplit="2" ySplit="8" topLeftCell="AI9" activePane="bottomRight" state="frozen"/>
      <selection pane="topRight" activeCell="C1" sqref="C1"/>
      <selection pane="bottomLeft" activeCell="A9" sqref="A9"/>
      <selection pane="bottomRight" activeCell="BA21" sqref="BA21"/>
    </sheetView>
  </sheetViews>
  <sheetFormatPr defaultColWidth="9.140625" defaultRowHeight="15" x14ac:dyDescent="0.25"/>
  <cols>
    <col min="1" max="1" width="9.140625" style="15" customWidth="1"/>
    <col min="2" max="2" width="35.42578125" style="16" customWidth="1"/>
    <col min="3" max="3" width="6.7109375" style="3" bestFit="1" customWidth="1"/>
    <col min="4" max="4" width="15.42578125" style="2" bestFit="1" customWidth="1"/>
    <col min="5" max="5" width="6.7109375" style="3" bestFit="1" customWidth="1"/>
    <col min="6" max="6" width="14.28515625" style="2" bestFit="1" customWidth="1"/>
    <col min="7" max="7" width="6.7109375" style="3" customWidth="1"/>
    <col min="8" max="8" width="14.28515625" style="2" customWidth="1"/>
    <col min="9" max="9" width="6.7109375" style="3" bestFit="1" customWidth="1"/>
    <col min="10" max="10" width="14.28515625" style="2" bestFit="1" customWidth="1"/>
    <col min="11" max="11" width="6.7109375" style="3" customWidth="1"/>
    <col min="12" max="12" width="14.140625" style="2" customWidth="1"/>
    <col min="13" max="13" width="6.7109375" style="3" bestFit="1" customWidth="1"/>
    <col min="14" max="14" width="14.28515625" style="2" bestFit="1" customWidth="1"/>
    <col min="15" max="15" width="6.5703125" style="3" customWidth="1"/>
    <col min="16" max="16" width="14.28515625" style="2" bestFit="1" customWidth="1"/>
    <col min="17" max="17" width="6.7109375" style="3" bestFit="1" customWidth="1"/>
    <col min="18" max="18" width="14.28515625" style="2" bestFit="1" customWidth="1"/>
    <col min="19" max="19" width="6.42578125" style="3" customWidth="1"/>
    <col min="20" max="20" width="13.140625" style="2" customWidth="1"/>
    <col min="21" max="21" width="6.7109375" style="3" bestFit="1" customWidth="1"/>
    <col min="22" max="22" width="14.28515625" style="2" customWidth="1"/>
    <col min="23" max="23" width="6.7109375" style="3" bestFit="1" customWidth="1"/>
    <col min="24" max="24" width="14.28515625" style="2" bestFit="1" customWidth="1"/>
    <col min="25" max="25" width="6.7109375" style="3" bestFit="1" customWidth="1"/>
    <col min="26" max="26" width="13.140625" style="2" bestFit="1" customWidth="1"/>
    <col min="27" max="27" width="6.7109375" style="3" bestFit="1" customWidth="1"/>
    <col min="28" max="28" width="14.28515625" style="2" bestFit="1" customWidth="1"/>
    <col min="29" max="29" width="6.7109375" style="3" bestFit="1" customWidth="1"/>
    <col min="30" max="30" width="13.140625" style="2" customWidth="1"/>
    <col min="31" max="31" width="6.7109375" style="3" bestFit="1" customWidth="1"/>
    <col min="32" max="32" width="14.28515625" style="2" bestFit="1" customWidth="1"/>
    <col min="33" max="33" width="6.7109375" style="3" bestFit="1" customWidth="1"/>
    <col min="34" max="34" width="14.28515625" style="2" bestFit="1" customWidth="1"/>
    <col min="35" max="35" width="6.7109375" style="3" bestFit="1" customWidth="1"/>
    <col min="36" max="36" width="14.28515625" style="2" bestFit="1" customWidth="1"/>
    <col min="37" max="37" width="6.7109375" style="3" bestFit="1" customWidth="1"/>
    <col min="38" max="38" width="14.28515625" style="2" bestFit="1" customWidth="1"/>
    <col min="39" max="39" width="6.7109375" style="3" bestFit="1" customWidth="1"/>
    <col min="40" max="40" width="13.140625" style="2" bestFit="1" customWidth="1"/>
    <col min="41" max="41" width="6.7109375" style="3" bestFit="1" customWidth="1"/>
    <col min="42" max="42" width="13.140625" style="2" bestFit="1" customWidth="1"/>
    <col min="43" max="43" width="6.7109375" style="3" bestFit="1" customWidth="1"/>
    <col min="44" max="44" width="13.140625" style="2" customWidth="1"/>
    <col min="45" max="45" width="6.7109375" style="3" bestFit="1" customWidth="1"/>
    <col min="46" max="46" width="11.28515625" style="2" bestFit="1" customWidth="1"/>
    <col min="47" max="47" width="6.7109375" style="3" bestFit="1" customWidth="1"/>
    <col min="48" max="48" width="11.28515625" style="2" bestFit="1" customWidth="1"/>
    <col min="49" max="49" width="6.7109375" style="3" bestFit="1" customWidth="1"/>
    <col min="50" max="50" width="13.140625" style="2" bestFit="1" customWidth="1"/>
    <col min="51" max="51" width="6.7109375" style="3" bestFit="1" customWidth="1"/>
    <col min="52" max="52" width="13.140625" style="2" bestFit="1" customWidth="1"/>
    <col min="53" max="53" width="6.7109375" style="3" bestFit="1" customWidth="1"/>
    <col min="54" max="54" width="14.28515625" style="2" customWidth="1"/>
    <col min="55" max="55" width="6.7109375" style="3" bestFit="1" customWidth="1"/>
    <col min="56" max="56" width="14.28515625" style="2" bestFit="1" customWidth="1"/>
    <col min="57" max="57" width="6.7109375" style="3" bestFit="1" customWidth="1"/>
    <col min="58" max="58" width="14.28515625" style="2" bestFit="1" customWidth="1"/>
    <col min="59" max="59" width="6.7109375" style="3" bestFit="1" customWidth="1"/>
    <col min="60" max="60" width="13.140625" style="2" bestFit="1" customWidth="1"/>
    <col min="61" max="61" width="6.7109375" style="3" bestFit="1" customWidth="1"/>
    <col min="62" max="62" width="13.140625" style="2" bestFit="1" customWidth="1"/>
    <col min="63" max="63" width="7.28515625" style="3" bestFit="1" customWidth="1"/>
    <col min="64" max="64" width="15.42578125" style="4" bestFit="1" customWidth="1"/>
    <col min="65" max="65" width="10.140625" style="4" bestFit="1" customWidth="1"/>
    <col min="66" max="66" width="15.42578125" style="4" bestFit="1" customWidth="1"/>
    <col min="67" max="16384" width="9.140625" style="4"/>
  </cols>
  <sheetData>
    <row r="1" spans="1:66" x14ac:dyDescent="0.25">
      <c r="BI1" s="1"/>
      <c r="BJ1" s="56"/>
    </row>
    <row r="2" spans="1:66" x14ac:dyDescent="0.25">
      <c r="BI2" s="1"/>
      <c r="BJ2" s="56"/>
    </row>
    <row r="3" spans="1:66" x14ac:dyDescent="0.25">
      <c r="AG3" s="116"/>
      <c r="AH3" s="116"/>
      <c r="BI3" s="1"/>
      <c r="BJ3" s="56"/>
    </row>
    <row r="4" spans="1:66" ht="15.75" customHeight="1" x14ac:dyDescent="0.25">
      <c r="A4" s="117" t="s">
        <v>89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86"/>
      <c r="AD4" s="97"/>
      <c r="AE4" s="86"/>
      <c r="AF4" s="97"/>
      <c r="AG4" s="96"/>
      <c r="AH4" s="71"/>
      <c r="AI4" s="96"/>
      <c r="AJ4" s="71"/>
      <c r="AK4" s="96"/>
      <c r="AL4" s="63"/>
      <c r="AM4" s="96"/>
      <c r="AN4" s="63"/>
      <c r="BI4" s="1"/>
      <c r="BJ4" s="56"/>
    </row>
    <row r="5" spans="1:66" x14ac:dyDescent="0.25">
      <c r="A5" s="5"/>
      <c r="B5" s="6"/>
      <c r="C5" s="7"/>
      <c r="D5" s="8"/>
      <c r="E5" s="7"/>
      <c r="F5" s="8"/>
      <c r="G5" s="7"/>
      <c r="H5" s="8"/>
      <c r="I5" s="7"/>
      <c r="J5" s="8"/>
      <c r="BI5" s="1"/>
      <c r="BJ5" s="56"/>
    </row>
    <row r="6" spans="1:66" x14ac:dyDescent="0.25">
      <c r="A6" s="5" t="s">
        <v>84</v>
      </c>
      <c r="B6" s="9"/>
      <c r="C6" s="7"/>
      <c r="D6" s="8"/>
      <c r="E6" s="7"/>
      <c r="F6" s="8"/>
      <c r="G6" s="17"/>
      <c r="H6" s="52"/>
      <c r="I6" s="17"/>
      <c r="J6" s="52"/>
      <c r="M6" s="21"/>
      <c r="N6" s="20"/>
      <c r="Q6" s="84"/>
      <c r="R6" s="52"/>
      <c r="S6" s="17"/>
      <c r="T6" s="52"/>
      <c r="U6" s="17"/>
      <c r="V6" s="52"/>
      <c r="Y6" s="84"/>
      <c r="Z6" s="52"/>
      <c r="AA6" s="17"/>
      <c r="AB6" s="52"/>
      <c r="AC6" s="17"/>
      <c r="AD6" s="52"/>
      <c r="AE6" s="17"/>
      <c r="AF6" s="52"/>
      <c r="AI6" s="17"/>
      <c r="AJ6" s="52"/>
      <c r="AM6" s="84"/>
      <c r="AN6" s="52"/>
      <c r="AS6" s="62"/>
      <c r="AT6" s="62"/>
      <c r="BA6" s="84"/>
      <c r="BB6" s="72"/>
      <c r="BI6" s="1"/>
      <c r="BJ6" s="56"/>
    </row>
    <row r="7" spans="1:66" s="10" customFormat="1" ht="42.75" customHeight="1" x14ac:dyDescent="0.25">
      <c r="A7" s="118" t="s">
        <v>65</v>
      </c>
      <c r="B7" s="119" t="s">
        <v>64</v>
      </c>
      <c r="C7" s="122" t="s">
        <v>23</v>
      </c>
      <c r="D7" s="123"/>
      <c r="E7" s="122" t="s">
        <v>24</v>
      </c>
      <c r="F7" s="123"/>
      <c r="G7" s="122" t="s">
        <v>2</v>
      </c>
      <c r="H7" s="123"/>
      <c r="I7" s="122" t="s">
        <v>12</v>
      </c>
      <c r="J7" s="123"/>
      <c r="K7" s="122" t="s">
        <v>13</v>
      </c>
      <c r="L7" s="123"/>
      <c r="M7" s="122" t="s">
        <v>14</v>
      </c>
      <c r="N7" s="123"/>
      <c r="O7" s="122" t="s">
        <v>1</v>
      </c>
      <c r="P7" s="123"/>
      <c r="Q7" s="122" t="s">
        <v>25</v>
      </c>
      <c r="R7" s="123"/>
      <c r="S7" s="120" t="s">
        <v>26</v>
      </c>
      <c r="T7" s="121"/>
      <c r="U7" s="122" t="s">
        <v>3</v>
      </c>
      <c r="V7" s="123"/>
      <c r="W7" s="120" t="s">
        <v>4</v>
      </c>
      <c r="X7" s="121"/>
      <c r="Y7" s="120" t="s">
        <v>5</v>
      </c>
      <c r="Z7" s="121"/>
      <c r="AA7" s="120" t="s">
        <v>0</v>
      </c>
      <c r="AB7" s="121"/>
      <c r="AC7" s="120" t="s">
        <v>6</v>
      </c>
      <c r="AD7" s="121"/>
      <c r="AE7" s="120" t="s">
        <v>73</v>
      </c>
      <c r="AF7" s="121"/>
      <c r="AG7" s="122" t="s">
        <v>7</v>
      </c>
      <c r="AH7" s="123"/>
      <c r="AI7" s="120" t="s">
        <v>8</v>
      </c>
      <c r="AJ7" s="121"/>
      <c r="AK7" s="120" t="s">
        <v>11</v>
      </c>
      <c r="AL7" s="121"/>
      <c r="AM7" s="120" t="s">
        <v>9</v>
      </c>
      <c r="AN7" s="121"/>
      <c r="AO7" s="120" t="s">
        <v>85</v>
      </c>
      <c r="AP7" s="121"/>
      <c r="AQ7" s="120" t="s">
        <v>15</v>
      </c>
      <c r="AR7" s="121"/>
      <c r="AS7" s="122" t="s">
        <v>27</v>
      </c>
      <c r="AT7" s="123"/>
      <c r="AU7" s="120" t="s">
        <v>86</v>
      </c>
      <c r="AV7" s="121"/>
      <c r="AW7" s="120" t="s">
        <v>17</v>
      </c>
      <c r="AX7" s="121"/>
      <c r="AY7" s="120" t="s">
        <v>16</v>
      </c>
      <c r="AZ7" s="121"/>
      <c r="BA7" s="120" t="s">
        <v>92</v>
      </c>
      <c r="BB7" s="121"/>
      <c r="BC7" s="120" t="s">
        <v>22</v>
      </c>
      <c r="BD7" s="121"/>
      <c r="BE7" s="120" t="s">
        <v>80</v>
      </c>
      <c r="BF7" s="121"/>
      <c r="BG7" s="120" t="s">
        <v>81</v>
      </c>
      <c r="BH7" s="121"/>
      <c r="BI7" s="120" t="s">
        <v>82</v>
      </c>
      <c r="BJ7" s="121"/>
      <c r="BK7" s="120" t="s">
        <v>19</v>
      </c>
      <c r="BL7" s="121"/>
    </row>
    <row r="8" spans="1:66" s="64" customFormat="1" ht="19.5" customHeight="1" x14ac:dyDescent="0.25">
      <c r="A8" s="118"/>
      <c r="B8" s="119"/>
      <c r="C8" s="95" t="s">
        <v>20</v>
      </c>
      <c r="D8" s="61" t="s">
        <v>21</v>
      </c>
      <c r="E8" s="95" t="s">
        <v>20</v>
      </c>
      <c r="F8" s="61" t="s">
        <v>21</v>
      </c>
      <c r="G8" s="95" t="s">
        <v>20</v>
      </c>
      <c r="H8" s="61" t="s">
        <v>21</v>
      </c>
      <c r="I8" s="95" t="s">
        <v>20</v>
      </c>
      <c r="J8" s="61" t="s">
        <v>21</v>
      </c>
      <c r="K8" s="95" t="s">
        <v>20</v>
      </c>
      <c r="L8" s="61" t="s">
        <v>21</v>
      </c>
      <c r="M8" s="95" t="s">
        <v>20</v>
      </c>
      <c r="N8" s="61" t="s">
        <v>21</v>
      </c>
      <c r="O8" s="95" t="s">
        <v>20</v>
      </c>
      <c r="P8" s="61" t="s">
        <v>21</v>
      </c>
      <c r="Q8" s="95" t="s">
        <v>20</v>
      </c>
      <c r="R8" s="61" t="s">
        <v>21</v>
      </c>
      <c r="S8" s="95" t="s">
        <v>20</v>
      </c>
      <c r="T8" s="61" t="s">
        <v>21</v>
      </c>
      <c r="U8" s="95" t="s">
        <v>20</v>
      </c>
      <c r="V8" s="61" t="s">
        <v>21</v>
      </c>
      <c r="W8" s="95" t="s">
        <v>20</v>
      </c>
      <c r="X8" s="61" t="s">
        <v>21</v>
      </c>
      <c r="Y8" s="95" t="s">
        <v>20</v>
      </c>
      <c r="Z8" s="61" t="s">
        <v>21</v>
      </c>
      <c r="AA8" s="95" t="s">
        <v>20</v>
      </c>
      <c r="AB8" s="61" t="s">
        <v>21</v>
      </c>
      <c r="AC8" s="95" t="s">
        <v>20</v>
      </c>
      <c r="AD8" s="61" t="s">
        <v>21</v>
      </c>
      <c r="AE8" s="95" t="s">
        <v>20</v>
      </c>
      <c r="AF8" s="61" t="s">
        <v>21</v>
      </c>
      <c r="AG8" s="95" t="s">
        <v>20</v>
      </c>
      <c r="AH8" s="61" t="s">
        <v>21</v>
      </c>
      <c r="AI8" s="95" t="s">
        <v>20</v>
      </c>
      <c r="AJ8" s="61" t="s">
        <v>21</v>
      </c>
      <c r="AK8" s="95" t="s">
        <v>20</v>
      </c>
      <c r="AL8" s="61" t="s">
        <v>21</v>
      </c>
      <c r="AM8" s="95" t="s">
        <v>20</v>
      </c>
      <c r="AN8" s="61" t="s">
        <v>21</v>
      </c>
      <c r="AO8" s="95" t="s">
        <v>20</v>
      </c>
      <c r="AP8" s="61" t="s">
        <v>21</v>
      </c>
      <c r="AQ8" s="95" t="s">
        <v>20</v>
      </c>
      <c r="AR8" s="61" t="s">
        <v>21</v>
      </c>
      <c r="AS8" s="95" t="s">
        <v>20</v>
      </c>
      <c r="AT8" s="61" t="s">
        <v>21</v>
      </c>
      <c r="AU8" s="95" t="s">
        <v>20</v>
      </c>
      <c r="AV8" s="61" t="s">
        <v>21</v>
      </c>
      <c r="AW8" s="95" t="s">
        <v>20</v>
      </c>
      <c r="AX8" s="61" t="s">
        <v>21</v>
      </c>
      <c r="AY8" s="95" t="s">
        <v>20</v>
      </c>
      <c r="AZ8" s="61" t="s">
        <v>21</v>
      </c>
      <c r="BA8" s="95" t="s">
        <v>20</v>
      </c>
      <c r="BB8" s="61" t="s">
        <v>21</v>
      </c>
      <c r="BC8" s="95" t="s">
        <v>20</v>
      </c>
      <c r="BD8" s="61" t="s">
        <v>21</v>
      </c>
      <c r="BE8" s="95" t="s">
        <v>20</v>
      </c>
      <c r="BF8" s="61" t="s">
        <v>21</v>
      </c>
      <c r="BG8" s="95" t="s">
        <v>20</v>
      </c>
      <c r="BH8" s="61" t="s">
        <v>21</v>
      </c>
      <c r="BI8" s="95" t="s">
        <v>20</v>
      </c>
      <c r="BJ8" s="61" t="s">
        <v>21</v>
      </c>
      <c r="BK8" s="95" t="s">
        <v>20</v>
      </c>
      <c r="BL8" s="79" t="s">
        <v>21</v>
      </c>
    </row>
    <row r="9" spans="1:66" s="104" customFormat="1" x14ac:dyDescent="0.25">
      <c r="A9" s="99">
        <v>136</v>
      </c>
      <c r="B9" s="107" t="s">
        <v>28</v>
      </c>
      <c r="C9" s="19">
        <v>0</v>
      </c>
      <c r="D9" s="18">
        <v>0</v>
      </c>
      <c r="E9" s="19">
        <v>532</v>
      </c>
      <c r="F9" s="18">
        <v>3928802.09</v>
      </c>
      <c r="G9" s="100">
        <v>99</v>
      </c>
      <c r="H9" s="101">
        <v>834923.74</v>
      </c>
      <c r="I9" s="19">
        <v>168</v>
      </c>
      <c r="J9" s="18">
        <v>1330619.81</v>
      </c>
      <c r="K9" s="19">
        <v>482</v>
      </c>
      <c r="L9" s="18">
        <v>3144972.47</v>
      </c>
      <c r="M9" s="19">
        <v>93</v>
      </c>
      <c r="N9" s="18">
        <v>529563.5</v>
      </c>
      <c r="O9" s="19">
        <v>0</v>
      </c>
      <c r="P9" s="18">
        <v>0</v>
      </c>
      <c r="Q9" s="19">
        <v>126</v>
      </c>
      <c r="R9" s="18">
        <v>934895.69</v>
      </c>
      <c r="S9" s="19">
        <v>0</v>
      </c>
      <c r="T9" s="18">
        <v>0</v>
      </c>
      <c r="U9" s="19">
        <v>93</v>
      </c>
      <c r="V9" s="18">
        <v>691628.25</v>
      </c>
      <c r="W9" s="19">
        <v>0</v>
      </c>
      <c r="X9" s="18">
        <v>0</v>
      </c>
      <c r="Y9" s="19">
        <v>114</v>
      </c>
      <c r="Z9" s="18">
        <v>800888.21</v>
      </c>
      <c r="AA9" s="19">
        <v>99</v>
      </c>
      <c r="AB9" s="18">
        <v>773059.75</v>
      </c>
      <c r="AC9" s="19">
        <v>0</v>
      </c>
      <c r="AD9" s="18">
        <v>0</v>
      </c>
      <c r="AE9" s="19">
        <v>0</v>
      </c>
      <c r="AF9" s="18">
        <v>0</v>
      </c>
      <c r="AG9" s="19">
        <v>133</v>
      </c>
      <c r="AH9" s="18">
        <v>1065171.3199999998</v>
      </c>
      <c r="AI9" s="19">
        <v>0</v>
      </c>
      <c r="AJ9" s="18">
        <v>0</v>
      </c>
      <c r="AK9" s="19">
        <v>0</v>
      </c>
      <c r="AL9" s="18">
        <v>0</v>
      </c>
      <c r="AM9" s="19">
        <v>23</v>
      </c>
      <c r="AN9" s="18">
        <v>155498.66</v>
      </c>
      <c r="AO9" s="19">
        <v>0</v>
      </c>
      <c r="AP9" s="18">
        <v>0</v>
      </c>
      <c r="AQ9" s="19">
        <v>0</v>
      </c>
      <c r="AR9" s="18">
        <v>0</v>
      </c>
      <c r="AS9" s="19">
        <v>0</v>
      </c>
      <c r="AT9" s="18">
        <v>0</v>
      </c>
      <c r="AU9" s="19">
        <v>0</v>
      </c>
      <c r="AV9" s="18">
        <v>0</v>
      </c>
      <c r="AW9" s="19">
        <v>0</v>
      </c>
      <c r="AX9" s="18">
        <v>0</v>
      </c>
      <c r="AY9" s="19">
        <v>0</v>
      </c>
      <c r="AZ9" s="18">
        <v>0</v>
      </c>
      <c r="BA9" s="19">
        <v>0</v>
      </c>
      <c r="BB9" s="18">
        <v>0</v>
      </c>
      <c r="BC9" s="19">
        <v>0</v>
      </c>
      <c r="BD9" s="18">
        <v>0</v>
      </c>
      <c r="BE9" s="19">
        <v>0</v>
      </c>
      <c r="BF9" s="18">
        <v>0</v>
      </c>
      <c r="BG9" s="19">
        <v>0</v>
      </c>
      <c r="BH9" s="18">
        <v>0</v>
      </c>
      <c r="BI9" s="19">
        <v>0</v>
      </c>
      <c r="BJ9" s="18">
        <v>0</v>
      </c>
      <c r="BK9" s="102">
        <v>1962</v>
      </c>
      <c r="BL9" s="103">
        <v>14190023.490000002</v>
      </c>
      <c r="BM9" s="93"/>
      <c r="BN9" s="93"/>
    </row>
    <row r="10" spans="1:66" s="11" customFormat="1" ht="26.25" customHeight="1" x14ac:dyDescent="0.25">
      <c r="A10" s="24">
        <v>137</v>
      </c>
      <c r="B10" s="25" t="s">
        <v>79</v>
      </c>
      <c r="C10" s="19">
        <v>0</v>
      </c>
      <c r="D10" s="18">
        <v>0</v>
      </c>
      <c r="E10" s="19">
        <v>173</v>
      </c>
      <c r="F10" s="18">
        <v>15092172.700000001</v>
      </c>
      <c r="G10" s="19">
        <v>0</v>
      </c>
      <c r="H10" s="18">
        <v>0</v>
      </c>
      <c r="I10" s="19">
        <v>0</v>
      </c>
      <c r="J10" s="18">
        <v>0</v>
      </c>
      <c r="K10" s="19">
        <v>0</v>
      </c>
      <c r="L10" s="18">
        <v>0</v>
      </c>
      <c r="M10" s="19">
        <v>0</v>
      </c>
      <c r="N10" s="18">
        <v>0</v>
      </c>
      <c r="O10" s="19">
        <v>0</v>
      </c>
      <c r="P10" s="18">
        <v>0</v>
      </c>
      <c r="Q10" s="41">
        <v>0</v>
      </c>
      <c r="R10" s="42">
        <v>0</v>
      </c>
      <c r="S10" s="19">
        <v>0</v>
      </c>
      <c r="T10" s="18">
        <v>0</v>
      </c>
      <c r="U10" s="19">
        <v>0</v>
      </c>
      <c r="V10" s="18">
        <v>0</v>
      </c>
      <c r="W10" s="41">
        <v>0</v>
      </c>
      <c r="X10" s="42">
        <v>0</v>
      </c>
      <c r="Y10" s="41">
        <v>0</v>
      </c>
      <c r="Z10" s="42">
        <v>0</v>
      </c>
      <c r="AA10" s="41">
        <v>0</v>
      </c>
      <c r="AB10" s="42">
        <v>0</v>
      </c>
      <c r="AC10" s="19">
        <v>0</v>
      </c>
      <c r="AD10" s="18">
        <v>0</v>
      </c>
      <c r="AE10" s="19">
        <v>0</v>
      </c>
      <c r="AF10" s="18">
        <v>0</v>
      </c>
      <c r="AG10" s="19">
        <v>0</v>
      </c>
      <c r="AH10" s="18">
        <v>0</v>
      </c>
      <c r="AI10" s="19">
        <v>0</v>
      </c>
      <c r="AJ10" s="18">
        <v>0</v>
      </c>
      <c r="AK10" s="19">
        <v>0</v>
      </c>
      <c r="AL10" s="18">
        <v>0</v>
      </c>
      <c r="AM10" s="41">
        <v>0</v>
      </c>
      <c r="AN10" s="42">
        <v>0</v>
      </c>
      <c r="AO10" s="19">
        <v>0</v>
      </c>
      <c r="AP10" s="18">
        <v>0</v>
      </c>
      <c r="AQ10" s="19">
        <v>0</v>
      </c>
      <c r="AR10" s="18">
        <v>0</v>
      </c>
      <c r="AS10" s="19">
        <v>0</v>
      </c>
      <c r="AT10" s="18">
        <v>0</v>
      </c>
      <c r="AU10" s="19">
        <v>0</v>
      </c>
      <c r="AV10" s="18">
        <v>0</v>
      </c>
      <c r="AW10" s="19">
        <v>0</v>
      </c>
      <c r="AX10" s="18">
        <v>0</v>
      </c>
      <c r="AY10" s="19">
        <v>0</v>
      </c>
      <c r="AZ10" s="18">
        <v>0</v>
      </c>
      <c r="BA10" s="19">
        <v>0</v>
      </c>
      <c r="BB10" s="18">
        <v>0</v>
      </c>
      <c r="BC10" s="19">
        <v>185</v>
      </c>
      <c r="BD10" s="18">
        <v>15092172.700000001</v>
      </c>
      <c r="BE10" s="19">
        <v>0</v>
      </c>
      <c r="BF10" s="18">
        <v>0</v>
      </c>
      <c r="BG10" s="19">
        <v>0</v>
      </c>
      <c r="BH10" s="18">
        <v>0</v>
      </c>
      <c r="BI10" s="19">
        <v>0</v>
      </c>
      <c r="BJ10" s="18">
        <v>0</v>
      </c>
      <c r="BK10" s="102">
        <v>358</v>
      </c>
      <c r="BL10" s="103">
        <v>30184345.400000002</v>
      </c>
      <c r="BM10" s="68"/>
      <c r="BN10" s="68"/>
    </row>
    <row r="11" spans="1:66" s="11" customFormat="1" ht="26.25" customHeight="1" x14ac:dyDescent="0.25">
      <c r="A11" s="24">
        <v>184</v>
      </c>
      <c r="B11" s="25" t="s">
        <v>94</v>
      </c>
      <c r="C11" s="19">
        <v>0</v>
      </c>
      <c r="D11" s="18">
        <v>0</v>
      </c>
      <c r="E11" s="19">
        <v>0</v>
      </c>
      <c r="F11" s="18">
        <v>0</v>
      </c>
      <c r="G11" s="19">
        <v>8</v>
      </c>
      <c r="H11" s="18">
        <v>33063.51</v>
      </c>
      <c r="I11" s="19">
        <v>0</v>
      </c>
      <c r="J11" s="18">
        <v>0</v>
      </c>
      <c r="K11" s="19">
        <v>0</v>
      </c>
      <c r="L11" s="18">
        <v>0</v>
      </c>
      <c r="M11" s="19">
        <v>0</v>
      </c>
      <c r="N11" s="18">
        <v>0</v>
      </c>
      <c r="O11" s="19">
        <v>0</v>
      </c>
      <c r="P11" s="18">
        <v>0</v>
      </c>
      <c r="Q11" s="19">
        <v>0</v>
      </c>
      <c r="R11" s="18">
        <v>0</v>
      </c>
      <c r="S11" s="19">
        <v>0</v>
      </c>
      <c r="T11" s="18">
        <v>0</v>
      </c>
      <c r="U11" s="41">
        <v>294</v>
      </c>
      <c r="V11" s="42">
        <v>792994.81</v>
      </c>
      <c r="W11" s="41">
        <v>0</v>
      </c>
      <c r="X11" s="42">
        <v>0</v>
      </c>
      <c r="Y11" s="41">
        <v>0</v>
      </c>
      <c r="Z11" s="42">
        <v>0</v>
      </c>
      <c r="AA11" s="19">
        <v>0</v>
      </c>
      <c r="AB11" s="18">
        <v>0</v>
      </c>
      <c r="AC11" s="19">
        <v>0</v>
      </c>
      <c r="AD11" s="18">
        <v>0</v>
      </c>
      <c r="AE11" s="19">
        <v>0</v>
      </c>
      <c r="AF11" s="18">
        <v>0</v>
      </c>
      <c r="AG11" s="19">
        <v>0</v>
      </c>
      <c r="AH11" s="18">
        <v>0</v>
      </c>
      <c r="AI11" s="19">
        <v>0</v>
      </c>
      <c r="AJ11" s="18">
        <v>0</v>
      </c>
      <c r="AK11" s="19">
        <v>0</v>
      </c>
      <c r="AL11" s="18">
        <v>0</v>
      </c>
      <c r="AM11" s="19">
        <v>0</v>
      </c>
      <c r="AN11" s="18">
        <v>0</v>
      </c>
      <c r="AO11" s="19">
        <v>0</v>
      </c>
      <c r="AP11" s="18">
        <v>0</v>
      </c>
      <c r="AQ11" s="19">
        <v>0</v>
      </c>
      <c r="AR11" s="18">
        <v>0</v>
      </c>
      <c r="AS11" s="19">
        <v>0</v>
      </c>
      <c r="AT11" s="18">
        <v>0</v>
      </c>
      <c r="AU11" s="19">
        <v>0</v>
      </c>
      <c r="AV11" s="18">
        <v>0</v>
      </c>
      <c r="AW11" s="19">
        <v>0</v>
      </c>
      <c r="AX11" s="18">
        <v>0</v>
      </c>
      <c r="AY11" s="19">
        <v>0</v>
      </c>
      <c r="AZ11" s="18">
        <v>0</v>
      </c>
      <c r="BA11" s="19">
        <v>0</v>
      </c>
      <c r="BB11" s="18">
        <v>0</v>
      </c>
      <c r="BC11" s="19">
        <v>0</v>
      </c>
      <c r="BD11" s="18">
        <v>0</v>
      </c>
      <c r="BE11" s="19">
        <v>0</v>
      </c>
      <c r="BF11" s="18">
        <v>0</v>
      </c>
      <c r="BG11" s="19">
        <v>0</v>
      </c>
      <c r="BH11" s="18">
        <v>0</v>
      </c>
      <c r="BI11" s="19">
        <v>0</v>
      </c>
      <c r="BJ11" s="18">
        <v>0</v>
      </c>
      <c r="BK11" s="102">
        <v>302</v>
      </c>
      <c r="BL11" s="103">
        <v>826058.32000000007</v>
      </c>
      <c r="BM11" s="68"/>
      <c r="BN11" s="68"/>
    </row>
    <row r="12" spans="1:66" s="11" customFormat="1" x14ac:dyDescent="0.25">
      <c r="A12" s="26">
        <v>4</v>
      </c>
      <c r="B12" s="25" t="s">
        <v>29</v>
      </c>
      <c r="C12" s="19">
        <v>0</v>
      </c>
      <c r="D12" s="18">
        <v>0</v>
      </c>
      <c r="E12" s="19">
        <v>0</v>
      </c>
      <c r="F12" s="18">
        <v>0</v>
      </c>
      <c r="G12" s="19">
        <v>0</v>
      </c>
      <c r="H12" s="18">
        <v>0</v>
      </c>
      <c r="I12" s="19">
        <v>0</v>
      </c>
      <c r="J12" s="18">
        <v>0</v>
      </c>
      <c r="K12" s="19">
        <v>0</v>
      </c>
      <c r="L12" s="18">
        <v>0</v>
      </c>
      <c r="M12" s="19">
        <v>0</v>
      </c>
      <c r="N12" s="18">
        <v>0</v>
      </c>
      <c r="O12" s="19">
        <v>0</v>
      </c>
      <c r="P12" s="18">
        <v>0</v>
      </c>
      <c r="Q12" s="41">
        <v>0</v>
      </c>
      <c r="R12" s="42">
        <v>0</v>
      </c>
      <c r="S12" s="19">
        <v>81</v>
      </c>
      <c r="T12" s="18">
        <v>2402988.16</v>
      </c>
      <c r="U12" s="19">
        <v>0</v>
      </c>
      <c r="V12" s="18">
        <v>0</v>
      </c>
      <c r="W12" s="41">
        <v>0</v>
      </c>
      <c r="X12" s="42">
        <v>0</v>
      </c>
      <c r="Y12" s="41">
        <v>0</v>
      </c>
      <c r="Z12" s="42">
        <v>0</v>
      </c>
      <c r="AA12" s="41">
        <v>0</v>
      </c>
      <c r="AB12" s="42">
        <v>0</v>
      </c>
      <c r="AC12" s="19">
        <v>0</v>
      </c>
      <c r="AD12" s="18">
        <v>0</v>
      </c>
      <c r="AE12" s="19">
        <v>0</v>
      </c>
      <c r="AF12" s="18">
        <v>0</v>
      </c>
      <c r="AG12" s="19">
        <v>0</v>
      </c>
      <c r="AH12" s="18">
        <v>0</v>
      </c>
      <c r="AI12" s="19">
        <v>0</v>
      </c>
      <c r="AJ12" s="18">
        <v>0</v>
      </c>
      <c r="AK12" s="19">
        <v>0</v>
      </c>
      <c r="AL12" s="18">
        <v>0</v>
      </c>
      <c r="AM12" s="41">
        <v>0</v>
      </c>
      <c r="AN12" s="42">
        <v>0</v>
      </c>
      <c r="AO12" s="19">
        <v>0</v>
      </c>
      <c r="AP12" s="18">
        <v>0</v>
      </c>
      <c r="AQ12" s="19">
        <v>0</v>
      </c>
      <c r="AR12" s="18">
        <v>0</v>
      </c>
      <c r="AS12" s="19">
        <v>0</v>
      </c>
      <c r="AT12" s="18">
        <v>0</v>
      </c>
      <c r="AU12" s="19">
        <v>0</v>
      </c>
      <c r="AV12" s="18">
        <v>0</v>
      </c>
      <c r="AW12" s="19">
        <v>0</v>
      </c>
      <c r="AX12" s="18">
        <v>0</v>
      </c>
      <c r="AY12" s="19">
        <v>0</v>
      </c>
      <c r="AZ12" s="18">
        <v>0</v>
      </c>
      <c r="BA12" s="19">
        <v>0</v>
      </c>
      <c r="BB12" s="18">
        <v>0</v>
      </c>
      <c r="BC12" s="19">
        <v>0</v>
      </c>
      <c r="BD12" s="18">
        <v>0</v>
      </c>
      <c r="BE12" s="19">
        <v>0</v>
      </c>
      <c r="BF12" s="18">
        <v>0</v>
      </c>
      <c r="BG12" s="19">
        <v>0</v>
      </c>
      <c r="BH12" s="18">
        <v>0</v>
      </c>
      <c r="BI12" s="19">
        <v>0</v>
      </c>
      <c r="BJ12" s="18">
        <v>0</v>
      </c>
      <c r="BK12" s="102">
        <v>81</v>
      </c>
      <c r="BL12" s="103">
        <v>2402988.16</v>
      </c>
      <c r="BM12" s="68"/>
      <c r="BN12" s="68"/>
    </row>
    <row r="13" spans="1:66" s="11" customFormat="1" x14ac:dyDescent="0.25">
      <c r="A13" s="26">
        <v>11</v>
      </c>
      <c r="B13" s="25" t="s">
        <v>30</v>
      </c>
      <c r="C13" s="19">
        <v>0</v>
      </c>
      <c r="D13" s="18">
        <v>0</v>
      </c>
      <c r="E13" s="19">
        <v>0</v>
      </c>
      <c r="F13" s="18">
        <v>0</v>
      </c>
      <c r="G13" s="19">
        <v>30</v>
      </c>
      <c r="H13" s="18">
        <v>421698.18</v>
      </c>
      <c r="I13" s="19">
        <v>0</v>
      </c>
      <c r="J13" s="18">
        <v>0</v>
      </c>
      <c r="K13" s="19">
        <v>0</v>
      </c>
      <c r="L13" s="18">
        <v>0</v>
      </c>
      <c r="M13" s="19">
        <v>0</v>
      </c>
      <c r="N13" s="18">
        <v>0</v>
      </c>
      <c r="O13" s="19">
        <v>0</v>
      </c>
      <c r="P13" s="18">
        <v>0</v>
      </c>
      <c r="Q13" s="41">
        <v>0</v>
      </c>
      <c r="R13" s="42">
        <v>0</v>
      </c>
      <c r="S13" s="19">
        <v>0</v>
      </c>
      <c r="T13" s="18">
        <v>0</v>
      </c>
      <c r="U13" s="19">
        <v>0</v>
      </c>
      <c r="V13" s="18">
        <v>0</v>
      </c>
      <c r="W13" s="41">
        <v>0</v>
      </c>
      <c r="X13" s="42">
        <v>0</v>
      </c>
      <c r="Y13" s="41">
        <v>0</v>
      </c>
      <c r="Z13" s="42">
        <v>0</v>
      </c>
      <c r="AA13" s="41">
        <v>0</v>
      </c>
      <c r="AB13" s="42">
        <v>0</v>
      </c>
      <c r="AC13" s="19">
        <v>0</v>
      </c>
      <c r="AD13" s="18">
        <v>0</v>
      </c>
      <c r="AE13" s="19">
        <v>0</v>
      </c>
      <c r="AF13" s="18">
        <v>0</v>
      </c>
      <c r="AG13" s="19">
        <v>0</v>
      </c>
      <c r="AH13" s="18">
        <v>0</v>
      </c>
      <c r="AI13" s="19">
        <v>0</v>
      </c>
      <c r="AJ13" s="18">
        <v>0</v>
      </c>
      <c r="AK13" s="19">
        <v>0</v>
      </c>
      <c r="AL13" s="18">
        <v>0</v>
      </c>
      <c r="AM13" s="41">
        <v>0</v>
      </c>
      <c r="AN13" s="42">
        <v>0</v>
      </c>
      <c r="AO13" s="19">
        <v>0</v>
      </c>
      <c r="AP13" s="18">
        <v>0</v>
      </c>
      <c r="AQ13" s="19">
        <v>0</v>
      </c>
      <c r="AR13" s="18">
        <v>0</v>
      </c>
      <c r="AS13" s="19">
        <v>0</v>
      </c>
      <c r="AT13" s="18">
        <v>0</v>
      </c>
      <c r="AU13" s="19">
        <v>0</v>
      </c>
      <c r="AV13" s="18">
        <v>0</v>
      </c>
      <c r="AW13" s="19">
        <v>0</v>
      </c>
      <c r="AX13" s="18">
        <v>0</v>
      </c>
      <c r="AY13" s="19">
        <v>0</v>
      </c>
      <c r="AZ13" s="18">
        <v>0</v>
      </c>
      <c r="BA13" s="19">
        <v>142</v>
      </c>
      <c r="BB13" s="18">
        <v>1337677.8</v>
      </c>
      <c r="BC13" s="19">
        <v>0</v>
      </c>
      <c r="BD13" s="18">
        <v>0</v>
      </c>
      <c r="BE13" s="19">
        <v>0</v>
      </c>
      <c r="BF13" s="18">
        <v>0</v>
      </c>
      <c r="BG13" s="19">
        <v>0</v>
      </c>
      <c r="BH13" s="18">
        <v>0</v>
      </c>
      <c r="BI13" s="19">
        <v>0</v>
      </c>
      <c r="BJ13" s="18">
        <v>0</v>
      </c>
      <c r="BK13" s="102">
        <v>172</v>
      </c>
      <c r="BL13" s="103">
        <v>1759375.98</v>
      </c>
      <c r="BM13" s="68"/>
      <c r="BN13" s="68"/>
    </row>
    <row r="14" spans="1:66" s="11" customFormat="1" x14ac:dyDescent="0.25">
      <c r="A14" s="26">
        <v>12</v>
      </c>
      <c r="B14" s="25" t="s">
        <v>31</v>
      </c>
      <c r="C14" s="19">
        <v>0</v>
      </c>
      <c r="D14" s="18">
        <v>0</v>
      </c>
      <c r="E14" s="19">
        <v>0</v>
      </c>
      <c r="F14" s="18">
        <v>0</v>
      </c>
      <c r="G14" s="19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19">
        <v>0</v>
      </c>
      <c r="N14" s="18">
        <v>0</v>
      </c>
      <c r="O14" s="19">
        <v>0</v>
      </c>
      <c r="P14" s="18">
        <v>0</v>
      </c>
      <c r="Q14" s="41">
        <v>0</v>
      </c>
      <c r="R14" s="42">
        <v>0</v>
      </c>
      <c r="S14" s="19">
        <v>0</v>
      </c>
      <c r="T14" s="18">
        <v>0</v>
      </c>
      <c r="U14" s="19">
        <v>0</v>
      </c>
      <c r="V14" s="18">
        <v>0</v>
      </c>
      <c r="W14" s="41">
        <v>0</v>
      </c>
      <c r="X14" s="42">
        <v>0</v>
      </c>
      <c r="Y14" s="41">
        <v>0</v>
      </c>
      <c r="Z14" s="42">
        <v>0</v>
      </c>
      <c r="AA14" s="41">
        <v>0</v>
      </c>
      <c r="AB14" s="42">
        <v>0</v>
      </c>
      <c r="AC14" s="19">
        <v>0</v>
      </c>
      <c r="AD14" s="18">
        <v>0</v>
      </c>
      <c r="AE14" s="19">
        <v>0</v>
      </c>
      <c r="AF14" s="1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18">
        <v>0</v>
      </c>
      <c r="AM14" s="41">
        <v>0</v>
      </c>
      <c r="AN14" s="42">
        <v>0</v>
      </c>
      <c r="AO14" s="19">
        <v>0</v>
      </c>
      <c r="AP14" s="18">
        <v>0</v>
      </c>
      <c r="AQ14" s="19">
        <v>0</v>
      </c>
      <c r="AR14" s="18">
        <v>0</v>
      </c>
      <c r="AS14" s="19">
        <v>0</v>
      </c>
      <c r="AT14" s="18">
        <v>0</v>
      </c>
      <c r="AU14" s="19">
        <v>0</v>
      </c>
      <c r="AV14" s="18">
        <v>0</v>
      </c>
      <c r="AW14" s="19">
        <v>0</v>
      </c>
      <c r="AX14" s="18">
        <v>0</v>
      </c>
      <c r="AY14" s="19">
        <v>0</v>
      </c>
      <c r="AZ14" s="18">
        <v>0</v>
      </c>
      <c r="BA14" s="19">
        <v>8</v>
      </c>
      <c r="BB14" s="18">
        <v>136136.5</v>
      </c>
      <c r="BC14" s="19">
        <v>0</v>
      </c>
      <c r="BD14" s="18">
        <v>0</v>
      </c>
      <c r="BE14" s="19">
        <v>0</v>
      </c>
      <c r="BF14" s="18">
        <v>0</v>
      </c>
      <c r="BG14" s="19">
        <v>0</v>
      </c>
      <c r="BH14" s="18">
        <v>0</v>
      </c>
      <c r="BI14" s="19">
        <v>0</v>
      </c>
      <c r="BJ14" s="18">
        <v>0</v>
      </c>
      <c r="BK14" s="102">
        <v>8</v>
      </c>
      <c r="BL14" s="103">
        <v>136136.5</v>
      </c>
      <c r="BM14" s="68"/>
      <c r="BN14" s="68"/>
    </row>
    <row r="15" spans="1:66" s="11" customFormat="1" x14ac:dyDescent="0.25">
      <c r="A15" s="26">
        <v>16</v>
      </c>
      <c r="B15" s="25" t="s">
        <v>32</v>
      </c>
      <c r="C15" s="19">
        <v>0</v>
      </c>
      <c r="D15" s="18">
        <v>0</v>
      </c>
      <c r="E15" s="19">
        <v>0</v>
      </c>
      <c r="F15" s="18">
        <v>0</v>
      </c>
      <c r="G15" s="19">
        <v>0</v>
      </c>
      <c r="H15" s="18">
        <v>0</v>
      </c>
      <c r="I15" s="19">
        <v>0</v>
      </c>
      <c r="J15" s="18">
        <v>0</v>
      </c>
      <c r="K15" s="19">
        <v>0</v>
      </c>
      <c r="L15" s="18">
        <v>0</v>
      </c>
      <c r="M15" s="19">
        <v>0</v>
      </c>
      <c r="N15" s="18">
        <v>0</v>
      </c>
      <c r="O15" s="19">
        <v>0</v>
      </c>
      <c r="P15" s="18">
        <v>0</v>
      </c>
      <c r="Q15" s="41">
        <v>0</v>
      </c>
      <c r="R15" s="42">
        <v>0</v>
      </c>
      <c r="S15" s="19">
        <v>14</v>
      </c>
      <c r="T15" s="18">
        <v>221759.38</v>
      </c>
      <c r="U15" s="19">
        <v>0</v>
      </c>
      <c r="V15" s="18">
        <v>0</v>
      </c>
      <c r="W15" s="41">
        <v>0</v>
      </c>
      <c r="X15" s="42">
        <v>0</v>
      </c>
      <c r="Y15" s="41">
        <v>0</v>
      </c>
      <c r="Z15" s="42">
        <v>0</v>
      </c>
      <c r="AA15" s="41">
        <v>0</v>
      </c>
      <c r="AB15" s="42">
        <v>0</v>
      </c>
      <c r="AC15" s="19">
        <v>0</v>
      </c>
      <c r="AD15" s="18">
        <v>0</v>
      </c>
      <c r="AE15" s="19">
        <v>0</v>
      </c>
      <c r="AF15" s="18">
        <v>0</v>
      </c>
      <c r="AG15" s="19">
        <v>0</v>
      </c>
      <c r="AH15" s="18">
        <v>0</v>
      </c>
      <c r="AI15" s="19">
        <v>0</v>
      </c>
      <c r="AJ15" s="18">
        <v>0</v>
      </c>
      <c r="AK15" s="19">
        <v>0</v>
      </c>
      <c r="AL15" s="18">
        <v>0</v>
      </c>
      <c r="AM15" s="41">
        <v>0</v>
      </c>
      <c r="AN15" s="42">
        <v>0</v>
      </c>
      <c r="AO15" s="19">
        <v>0</v>
      </c>
      <c r="AP15" s="18">
        <v>0</v>
      </c>
      <c r="AQ15" s="19">
        <v>0</v>
      </c>
      <c r="AR15" s="18">
        <v>0</v>
      </c>
      <c r="AS15" s="19">
        <v>0</v>
      </c>
      <c r="AT15" s="18">
        <v>0</v>
      </c>
      <c r="AU15" s="19">
        <v>0</v>
      </c>
      <c r="AV15" s="18">
        <v>0</v>
      </c>
      <c r="AW15" s="19">
        <v>0</v>
      </c>
      <c r="AX15" s="18">
        <v>0</v>
      </c>
      <c r="AY15" s="19">
        <v>0</v>
      </c>
      <c r="AZ15" s="18">
        <v>0</v>
      </c>
      <c r="BA15" s="19">
        <v>0</v>
      </c>
      <c r="BB15" s="18">
        <v>0</v>
      </c>
      <c r="BC15" s="19">
        <v>0</v>
      </c>
      <c r="BD15" s="18">
        <v>0</v>
      </c>
      <c r="BE15" s="19">
        <v>0</v>
      </c>
      <c r="BF15" s="18">
        <v>0</v>
      </c>
      <c r="BG15" s="19">
        <v>0</v>
      </c>
      <c r="BH15" s="18">
        <v>0</v>
      </c>
      <c r="BI15" s="19">
        <v>0</v>
      </c>
      <c r="BJ15" s="18">
        <v>0</v>
      </c>
      <c r="BK15" s="102">
        <v>14</v>
      </c>
      <c r="BL15" s="103">
        <v>221759.38</v>
      </c>
      <c r="BM15" s="68"/>
      <c r="BN15" s="68"/>
    </row>
    <row r="16" spans="1:66" s="11" customFormat="1" x14ac:dyDescent="0.25">
      <c r="A16" s="26">
        <v>17</v>
      </c>
      <c r="B16" s="25" t="s">
        <v>33</v>
      </c>
      <c r="C16" s="19">
        <v>0</v>
      </c>
      <c r="D16" s="18">
        <v>0</v>
      </c>
      <c r="E16" s="19">
        <v>0</v>
      </c>
      <c r="F16" s="18">
        <v>0</v>
      </c>
      <c r="G16" s="19">
        <v>0</v>
      </c>
      <c r="H16" s="18">
        <v>0</v>
      </c>
      <c r="I16" s="19">
        <v>0</v>
      </c>
      <c r="J16" s="18">
        <v>0</v>
      </c>
      <c r="K16" s="19">
        <v>0</v>
      </c>
      <c r="L16" s="18">
        <v>0</v>
      </c>
      <c r="M16" s="19">
        <v>0</v>
      </c>
      <c r="N16" s="18">
        <v>0</v>
      </c>
      <c r="O16" s="19">
        <v>0</v>
      </c>
      <c r="P16" s="18">
        <v>0</v>
      </c>
      <c r="Q16" s="41">
        <v>0</v>
      </c>
      <c r="R16" s="42">
        <v>0</v>
      </c>
      <c r="S16" s="19">
        <v>0</v>
      </c>
      <c r="T16" s="18">
        <v>0</v>
      </c>
      <c r="U16" s="19">
        <v>0</v>
      </c>
      <c r="V16" s="18">
        <v>0</v>
      </c>
      <c r="W16" s="41">
        <v>0</v>
      </c>
      <c r="X16" s="42">
        <v>0</v>
      </c>
      <c r="Y16" s="41">
        <v>0</v>
      </c>
      <c r="Z16" s="42">
        <v>0</v>
      </c>
      <c r="AA16" s="41">
        <v>0</v>
      </c>
      <c r="AB16" s="42">
        <v>0</v>
      </c>
      <c r="AC16" s="19">
        <v>0</v>
      </c>
      <c r="AD16" s="18">
        <v>0</v>
      </c>
      <c r="AE16" s="19">
        <v>0</v>
      </c>
      <c r="AF16" s="18">
        <v>0</v>
      </c>
      <c r="AG16" s="19">
        <v>0</v>
      </c>
      <c r="AH16" s="18">
        <v>0</v>
      </c>
      <c r="AI16" s="19">
        <v>0</v>
      </c>
      <c r="AJ16" s="18">
        <v>0</v>
      </c>
      <c r="AK16" s="19">
        <v>0</v>
      </c>
      <c r="AL16" s="18">
        <v>0</v>
      </c>
      <c r="AM16" s="41">
        <v>0</v>
      </c>
      <c r="AN16" s="42">
        <v>0</v>
      </c>
      <c r="AO16" s="19">
        <v>0</v>
      </c>
      <c r="AP16" s="18">
        <v>0</v>
      </c>
      <c r="AQ16" s="19">
        <v>0</v>
      </c>
      <c r="AR16" s="18">
        <v>0</v>
      </c>
      <c r="AS16" s="19">
        <v>0</v>
      </c>
      <c r="AT16" s="18">
        <v>0</v>
      </c>
      <c r="AU16" s="19">
        <v>0</v>
      </c>
      <c r="AV16" s="18">
        <v>0</v>
      </c>
      <c r="AW16" s="19">
        <v>0</v>
      </c>
      <c r="AX16" s="18">
        <v>0</v>
      </c>
      <c r="AY16" s="19">
        <v>0</v>
      </c>
      <c r="AZ16" s="18">
        <v>0</v>
      </c>
      <c r="BA16" s="19">
        <v>39</v>
      </c>
      <c r="BB16" s="18">
        <v>284746.94</v>
      </c>
      <c r="BC16" s="19">
        <v>0</v>
      </c>
      <c r="BD16" s="18">
        <v>0</v>
      </c>
      <c r="BE16" s="19">
        <v>0</v>
      </c>
      <c r="BF16" s="18">
        <v>0</v>
      </c>
      <c r="BG16" s="19">
        <v>0</v>
      </c>
      <c r="BH16" s="18">
        <v>0</v>
      </c>
      <c r="BI16" s="19">
        <v>0</v>
      </c>
      <c r="BJ16" s="18">
        <v>0</v>
      </c>
      <c r="BK16" s="102">
        <v>39</v>
      </c>
      <c r="BL16" s="103">
        <v>284746.94</v>
      </c>
      <c r="BM16" s="68"/>
      <c r="BN16" s="68"/>
    </row>
    <row r="17" spans="1:66" s="11" customFormat="1" x14ac:dyDescent="0.25">
      <c r="A17" s="26">
        <v>18</v>
      </c>
      <c r="B17" s="25" t="s">
        <v>34</v>
      </c>
      <c r="C17" s="19">
        <v>0</v>
      </c>
      <c r="D17" s="18">
        <v>0</v>
      </c>
      <c r="E17" s="19">
        <v>0</v>
      </c>
      <c r="F17" s="18">
        <v>0</v>
      </c>
      <c r="G17" s="19">
        <v>0</v>
      </c>
      <c r="H17" s="18">
        <v>0</v>
      </c>
      <c r="I17" s="19">
        <v>0</v>
      </c>
      <c r="J17" s="18">
        <v>0</v>
      </c>
      <c r="K17" s="19">
        <v>0</v>
      </c>
      <c r="L17" s="18">
        <v>0</v>
      </c>
      <c r="M17" s="19">
        <v>0</v>
      </c>
      <c r="N17" s="18">
        <v>0</v>
      </c>
      <c r="O17" s="19">
        <v>0</v>
      </c>
      <c r="P17" s="18">
        <v>0</v>
      </c>
      <c r="Q17" s="41">
        <v>0</v>
      </c>
      <c r="R17" s="42">
        <v>0</v>
      </c>
      <c r="S17" s="19">
        <v>0</v>
      </c>
      <c r="T17" s="18">
        <v>0</v>
      </c>
      <c r="U17" s="19">
        <v>0</v>
      </c>
      <c r="V17" s="18">
        <v>0</v>
      </c>
      <c r="W17" s="41">
        <v>0</v>
      </c>
      <c r="X17" s="42">
        <v>0</v>
      </c>
      <c r="Y17" s="41">
        <v>0</v>
      </c>
      <c r="Z17" s="42">
        <v>0</v>
      </c>
      <c r="AA17" s="41">
        <v>0</v>
      </c>
      <c r="AB17" s="42">
        <v>0</v>
      </c>
      <c r="AC17" s="19">
        <v>0</v>
      </c>
      <c r="AD17" s="18">
        <v>0</v>
      </c>
      <c r="AE17" s="19">
        <v>0</v>
      </c>
      <c r="AF17" s="18">
        <v>0</v>
      </c>
      <c r="AG17" s="19">
        <v>0</v>
      </c>
      <c r="AH17" s="18">
        <v>0</v>
      </c>
      <c r="AI17" s="19">
        <v>0</v>
      </c>
      <c r="AJ17" s="18">
        <v>0</v>
      </c>
      <c r="AK17" s="19">
        <v>0</v>
      </c>
      <c r="AL17" s="18">
        <v>0</v>
      </c>
      <c r="AM17" s="41">
        <v>0</v>
      </c>
      <c r="AN17" s="42">
        <v>0</v>
      </c>
      <c r="AO17" s="19">
        <v>0</v>
      </c>
      <c r="AP17" s="18">
        <v>0</v>
      </c>
      <c r="AQ17" s="19">
        <v>0</v>
      </c>
      <c r="AR17" s="18">
        <v>0</v>
      </c>
      <c r="AS17" s="19">
        <v>0</v>
      </c>
      <c r="AT17" s="18">
        <v>0</v>
      </c>
      <c r="AU17" s="19">
        <v>0</v>
      </c>
      <c r="AV17" s="18">
        <v>0</v>
      </c>
      <c r="AW17" s="19">
        <v>0</v>
      </c>
      <c r="AX17" s="18">
        <v>0</v>
      </c>
      <c r="AY17" s="19">
        <v>0</v>
      </c>
      <c r="AZ17" s="18">
        <v>0</v>
      </c>
      <c r="BA17" s="19">
        <v>25</v>
      </c>
      <c r="BB17" s="18">
        <v>2948859.02</v>
      </c>
      <c r="BC17" s="19">
        <v>0</v>
      </c>
      <c r="BD17" s="18">
        <v>0</v>
      </c>
      <c r="BE17" s="19">
        <v>0</v>
      </c>
      <c r="BF17" s="18">
        <v>0</v>
      </c>
      <c r="BG17" s="19">
        <v>0</v>
      </c>
      <c r="BH17" s="18">
        <v>0</v>
      </c>
      <c r="BI17" s="19">
        <v>0</v>
      </c>
      <c r="BJ17" s="18">
        <v>0</v>
      </c>
      <c r="BK17" s="102">
        <v>25</v>
      </c>
      <c r="BL17" s="103">
        <v>2948859.02</v>
      </c>
      <c r="BM17" s="68"/>
      <c r="BN17" s="68"/>
    </row>
    <row r="18" spans="1:66" s="11" customFormat="1" x14ac:dyDescent="0.25">
      <c r="A18" s="26">
        <v>19</v>
      </c>
      <c r="B18" s="25" t="s">
        <v>35</v>
      </c>
      <c r="C18" s="19">
        <v>0</v>
      </c>
      <c r="D18" s="18">
        <v>0</v>
      </c>
      <c r="E18" s="19">
        <v>0</v>
      </c>
      <c r="F18" s="18">
        <v>0</v>
      </c>
      <c r="G18" s="19">
        <v>0</v>
      </c>
      <c r="H18" s="18">
        <v>0</v>
      </c>
      <c r="I18" s="19">
        <v>0</v>
      </c>
      <c r="J18" s="18">
        <v>0</v>
      </c>
      <c r="K18" s="19">
        <v>0</v>
      </c>
      <c r="L18" s="18">
        <v>0</v>
      </c>
      <c r="M18" s="19">
        <v>0</v>
      </c>
      <c r="N18" s="18">
        <v>0</v>
      </c>
      <c r="O18" s="19">
        <v>0</v>
      </c>
      <c r="P18" s="18">
        <v>0</v>
      </c>
      <c r="Q18" s="41">
        <v>0</v>
      </c>
      <c r="R18" s="42">
        <v>0</v>
      </c>
      <c r="S18" s="19">
        <v>0</v>
      </c>
      <c r="T18" s="18">
        <v>0</v>
      </c>
      <c r="U18" s="19">
        <v>0</v>
      </c>
      <c r="V18" s="18">
        <v>0</v>
      </c>
      <c r="W18" s="41">
        <v>0</v>
      </c>
      <c r="X18" s="42">
        <v>0</v>
      </c>
      <c r="Y18" s="41">
        <v>0</v>
      </c>
      <c r="Z18" s="42">
        <v>0</v>
      </c>
      <c r="AA18" s="41">
        <v>0</v>
      </c>
      <c r="AB18" s="42">
        <v>0</v>
      </c>
      <c r="AC18" s="19">
        <v>0</v>
      </c>
      <c r="AD18" s="18">
        <v>0</v>
      </c>
      <c r="AE18" s="19">
        <v>0</v>
      </c>
      <c r="AF18" s="18">
        <v>0</v>
      </c>
      <c r="AG18" s="19">
        <v>0</v>
      </c>
      <c r="AH18" s="18">
        <v>0</v>
      </c>
      <c r="AI18" s="19">
        <v>0</v>
      </c>
      <c r="AJ18" s="18">
        <v>0</v>
      </c>
      <c r="AK18" s="19">
        <v>0</v>
      </c>
      <c r="AL18" s="18">
        <v>0</v>
      </c>
      <c r="AM18" s="41">
        <v>0</v>
      </c>
      <c r="AN18" s="42">
        <v>0</v>
      </c>
      <c r="AO18" s="19">
        <v>0</v>
      </c>
      <c r="AP18" s="18">
        <v>0</v>
      </c>
      <c r="AQ18" s="19">
        <v>3</v>
      </c>
      <c r="AR18" s="18">
        <v>41479.68</v>
      </c>
      <c r="AS18" s="19">
        <v>0</v>
      </c>
      <c r="AT18" s="18">
        <v>0</v>
      </c>
      <c r="AU18" s="19">
        <v>0</v>
      </c>
      <c r="AV18" s="18">
        <v>0</v>
      </c>
      <c r="AW18" s="19">
        <v>0</v>
      </c>
      <c r="AX18" s="18">
        <v>0</v>
      </c>
      <c r="AY18" s="19">
        <v>0</v>
      </c>
      <c r="AZ18" s="18">
        <v>0</v>
      </c>
      <c r="BA18" s="19">
        <v>45</v>
      </c>
      <c r="BB18" s="18">
        <v>373517.56</v>
      </c>
      <c r="BC18" s="19">
        <v>0</v>
      </c>
      <c r="BD18" s="18">
        <v>0</v>
      </c>
      <c r="BE18" s="19">
        <v>0</v>
      </c>
      <c r="BF18" s="18">
        <v>0</v>
      </c>
      <c r="BG18" s="19">
        <v>0</v>
      </c>
      <c r="BH18" s="18">
        <v>0</v>
      </c>
      <c r="BI18" s="19">
        <v>0</v>
      </c>
      <c r="BJ18" s="18">
        <v>0</v>
      </c>
      <c r="BK18" s="102">
        <v>48</v>
      </c>
      <c r="BL18" s="103">
        <v>414997.24</v>
      </c>
      <c r="BM18" s="68"/>
      <c r="BN18" s="68"/>
    </row>
    <row r="19" spans="1:66" s="11" customFormat="1" x14ac:dyDescent="0.25">
      <c r="A19" s="26">
        <v>20</v>
      </c>
      <c r="B19" s="25" t="s">
        <v>36</v>
      </c>
      <c r="C19" s="19">
        <v>0</v>
      </c>
      <c r="D19" s="18">
        <v>0</v>
      </c>
      <c r="E19" s="19">
        <v>0</v>
      </c>
      <c r="F19" s="18">
        <v>0</v>
      </c>
      <c r="G19" s="19">
        <v>0</v>
      </c>
      <c r="H19" s="18">
        <v>0</v>
      </c>
      <c r="I19" s="19">
        <v>0</v>
      </c>
      <c r="J19" s="18">
        <v>0</v>
      </c>
      <c r="K19" s="19">
        <v>0</v>
      </c>
      <c r="L19" s="18">
        <v>0</v>
      </c>
      <c r="M19" s="19">
        <v>0</v>
      </c>
      <c r="N19" s="18">
        <v>0</v>
      </c>
      <c r="O19" s="19">
        <v>0</v>
      </c>
      <c r="P19" s="18">
        <v>0</v>
      </c>
      <c r="Q19" s="41">
        <v>0</v>
      </c>
      <c r="R19" s="42">
        <v>0</v>
      </c>
      <c r="S19" s="19">
        <v>0</v>
      </c>
      <c r="T19" s="18">
        <v>0</v>
      </c>
      <c r="U19" s="19">
        <v>0</v>
      </c>
      <c r="V19" s="18">
        <v>0</v>
      </c>
      <c r="W19" s="41">
        <v>0</v>
      </c>
      <c r="X19" s="42">
        <v>0</v>
      </c>
      <c r="Y19" s="41">
        <v>0</v>
      </c>
      <c r="Z19" s="42">
        <v>0</v>
      </c>
      <c r="AA19" s="41">
        <v>0</v>
      </c>
      <c r="AB19" s="42">
        <v>0</v>
      </c>
      <c r="AC19" s="19">
        <v>0</v>
      </c>
      <c r="AD19" s="18">
        <v>0</v>
      </c>
      <c r="AE19" s="19">
        <v>0</v>
      </c>
      <c r="AF19" s="18">
        <v>0</v>
      </c>
      <c r="AG19" s="19">
        <v>0</v>
      </c>
      <c r="AH19" s="18">
        <v>0</v>
      </c>
      <c r="AI19" s="19">
        <v>0</v>
      </c>
      <c r="AJ19" s="18">
        <v>0</v>
      </c>
      <c r="AK19" s="19">
        <v>0</v>
      </c>
      <c r="AL19" s="18">
        <v>0</v>
      </c>
      <c r="AM19" s="41">
        <v>0</v>
      </c>
      <c r="AN19" s="42">
        <v>0</v>
      </c>
      <c r="AO19" s="19">
        <v>0</v>
      </c>
      <c r="AP19" s="18">
        <v>0</v>
      </c>
      <c r="AQ19" s="19">
        <v>0</v>
      </c>
      <c r="AR19" s="18">
        <v>0</v>
      </c>
      <c r="AS19" s="19">
        <v>0</v>
      </c>
      <c r="AT19" s="18">
        <v>0</v>
      </c>
      <c r="AU19" s="19">
        <v>0</v>
      </c>
      <c r="AV19" s="18">
        <v>0</v>
      </c>
      <c r="AW19" s="19">
        <v>0</v>
      </c>
      <c r="AX19" s="18">
        <v>0</v>
      </c>
      <c r="AY19" s="19">
        <v>0</v>
      </c>
      <c r="AZ19" s="18">
        <v>0</v>
      </c>
      <c r="BA19" s="19">
        <v>144</v>
      </c>
      <c r="BB19" s="18">
        <v>1523351.43</v>
      </c>
      <c r="BC19" s="19">
        <v>0</v>
      </c>
      <c r="BD19" s="18">
        <v>0</v>
      </c>
      <c r="BE19" s="19">
        <v>0</v>
      </c>
      <c r="BF19" s="18">
        <v>0</v>
      </c>
      <c r="BG19" s="19">
        <v>0</v>
      </c>
      <c r="BH19" s="18">
        <v>0</v>
      </c>
      <c r="BI19" s="19">
        <v>0</v>
      </c>
      <c r="BJ19" s="18">
        <v>0</v>
      </c>
      <c r="BK19" s="102">
        <v>144</v>
      </c>
      <c r="BL19" s="103">
        <v>1523351.43</v>
      </c>
      <c r="BM19" s="68"/>
      <c r="BN19" s="68"/>
    </row>
    <row r="20" spans="1:66" s="11" customFormat="1" x14ac:dyDescent="0.25">
      <c r="A20" s="26">
        <v>21</v>
      </c>
      <c r="B20" s="25" t="s">
        <v>37</v>
      </c>
      <c r="C20" s="19">
        <v>0</v>
      </c>
      <c r="D20" s="18">
        <v>0</v>
      </c>
      <c r="E20" s="19">
        <v>0</v>
      </c>
      <c r="F20" s="18">
        <v>0</v>
      </c>
      <c r="G20" s="19">
        <v>0</v>
      </c>
      <c r="H20" s="18">
        <v>0</v>
      </c>
      <c r="I20" s="19">
        <v>0</v>
      </c>
      <c r="J20" s="18">
        <v>0</v>
      </c>
      <c r="K20" s="19">
        <v>0</v>
      </c>
      <c r="L20" s="18">
        <v>0</v>
      </c>
      <c r="M20" s="19">
        <v>0</v>
      </c>
      <c r="N20" s="18">
        <v>0</v>
      </c>
      <c r="O20" s="19">
        <v>0</v>
      </c>
      <c r="P20" s="18">
        <v>0</v>
      </c>
      <c r="Q20" s="41">
        <v>0</v>
      </c>
      <c r="R20" s="42">
        <v>0</v>
      </c>
      <c r="S20" s="19">
        <v>0</v>
      </c>
      <c r="T20" s="18">
        <v>0</v>
      </c>
      <c r="U20" s="19">
        <v>0</v>
      </c>
      <c r="V20" s="18">
        <v>0</v>
      </c>
      <c r="W20" s="41">
        <v>0</v>
      </c>
      <c r="X20" s="42">
        <v>0</v>
      </c>
      <c r="Y20" s="41">
        <v>0</v>
      </c>
      <c r="Z20" s="42">
        <v>0</v>
      </c>
      <c r="AA20" s="41">
        <v>0</v>
      </c>
      <c r="AB20" s="42">
        <v>0</v>
      </c>
      <c r="AC20" s="19">
        <v>0</v>
      </c>
      <c r="AD20" s="18">
        <v>0</v>
      </c>
      <c r="AE20" s="19">
        <v>0</v>
      </c>
      <c r="AF20" s="18">
        <v>0</v>
      </c>
      <c r="AG20" s="19">
        <v>0</v>
      </c>
      <c r="AH20" s="18">
        <v>0</v>
      </c>
      <c r="AI20" s="19">
        <v>0</v>
      </c>
      <c r="AJ20" s="18">
        <v>0</v>
      </c>
      <c r="AK20" s="19">
        <v>0</v>
      </c>
      <c r="AL20" s="18">
        <v>0</v>
      </c>
      <c r="AM20" s="41">
        <v>0</v>
      </c>
      <c r="AN20" s="42">
        <v>0</v>
      </c>
      <c r="AO20" s="19">
        <v>0</v>
      </c>
      <c r="AP20" s="18">
        <v>0</v>
      </c>
      <c r="AQ20" s="19">
        <v>0</v>
      </c>
      <c r="AR20" s="18">
        <v>0</v>
      </c>
      <c r="AS20" s="19">
        <v>0</v>
      </c>
      <c r="AT20" s="18">
        <v>0</v>
      </c>
      <c r="AU20" s="19">
        <v>0</v>
      </c>
      <c r="AV20" s="18">
        <v>0</v>
      </c>
      <c r="AW20" s="19">
        <v>0</v>
      </c>
      <c r="AX20" s="18">
        <v>0</v>
      </c>
      <c r="AY20" s="19">
        <v>0</v>
      </c>
      <c r="AZ20" s="18">
        <v>0</v>
      </c>
      <c r="BA20" s="19">
        <v>174</v>
      </c>
      <c r="BB20" s="18">
        <v>2236171.23</v>
      </c>
      <c r="BC20" s="19">
        <v>0</v>
      </c>
      <c r="BD20" s="18">
        <v>0</v>
      </c>
      <c r="BE20" s="19">
        <v>0</v>
      </c>
      <c r="BF20" s="18">
        <v>0</v>
      </c>
      <c r="BG20" s="19">
        <v>0</v>
      </c>
      <c r="BH20" s="18">
        <v>0</v>
      </c>
      <c r="BI20" s="19">
        <v>0</v>
      </c>
      <c r="BJ20" s="18">
        <v>0</v>
      </c>
      <c r="BK20" s="102">
        <v>174</v>
      </c>
      <c r="BL20" s="103">
        <v>2236171.23</v>
      </c>
      <c r="BM20" s="68"/>
      <c r="BN20" s="68"/>
    </row>
    <row r="21" spans="1:66" s="11" customFormat="1" x14ac:dyDescent="0.25">
      <c r="A21" s="26">
        <v>28</v>
      </c>
      <c r="B21" s="25" t="s">
        <v>38</v>
      </c>
      <c r="C21" s="19">
        <v>0</v>
      </c>
      <c r="D21" s="18">
        <v>0</v>
      </c>
      <c r="E21" s="19">
        <v>0</v>
      </c>
      <c r="F21" s="18">
        <v>0</v>
      </c>
      <c r="G21" s="19">
        <v>0</v>
      </c>
      <c r="H21" s="18">
        <v>0</v>
      </c>
      <c r="I21" s="19">
        <v>5</v>
      </c>
      <c r="J21" s="18">
        <v>23333.7</v>
      </c>
      <c r="K21" s="19">
        <v>0</v>
      </c>
      <c r="L21" s="18">
        <v>0</v>
      </c>
      <c r="M21" s="19">
        <v>0</v>
      </c>
      <c r="N21" s="18">
        <v>0</v>
      </c>
      <c r="O21" s="19">
        <v>444</v>
      </c>
      <c r="P21" s="18">
        <v>87488622.840000004</v>
      </c>
      <c r="Q21" s="41">
        <v>0</v>
      </c>
      <c r="R21" s="42">
        <v>0</v>
      </c>
      <c r="S21" s="19">
        <v>0</v>
      </c>
      <c r="T21" s="18">
        <v>0</v>
      </c>
      <c r="U21" s="19">
        <v>0</v>
      </c>
      <c r="V21" s="18">
        <v>0</v>
      </c>
      <c r="W21" s="41">
        <v>0</v>
      </c>
      <c r="X21" s="42">
        <v>0</v>
      </c>
      <c r="Y21" s="41">
        <v>0</v>
      </c>
      <c r="Z21" s="42">
        <v>0</v>
      </c>
      <c r="AA21" s="19">
        <v>88</v>
      </c>
      <c r="AB21" s="18">
        <v>719512.24</v>
      </c>
      <c r="AC21" s="19">
        <v>0</v>
      </c>
      <c r="AD21" s="18">
        <v>0</v>
      </c>
      <c r="AE21" s="19">
        <v>0</v>
      </c>
      <c r="AF21" s="18">
        <v>0</v>
      </c>
      <c r="AG21" s="19">
        <v>0</v>
      </c>
      <c r="AH21" s="18">
        <v>0</v>
      </c>
      <c r="AI21" s="19">
        <v>0</v>
      </c>
      <c r="AJ21" s="18">
        <v>0</v>
      </c>
      <c r="AK21" s="19">
        <v>0</v>
      </c>
      <c r="AL21" s="18">
        <v>0</v>
      </c>
      <c r="AM21" s="41">
        <v>0</v>
      </c>
      <c r="AN21" s="42">
        <v>0</v>
      </c>
      <c r="AO21" s="19">
        <v>0</v>
      </c>
      <c r="AP21" s="18">
        <v>0</v>
      </c>
      <c r="AQ21" s="19">
        <v>0</v>
      </c>
      <c r="AR21" s="18">
        <v>0</v>
      </c>
      <c r="AS21" s="19">
        <v>0</v>
      </c>
      <c r="AT21" s="18">
        <v>0</v>
      </c>
      <c r="AU21" s="19">
        <v>0</v>
      </c>
      <c r="AV21" s="18">
        <v>0</v>
      </c>
      <c r="AW21" s="19">
        <v>0</v>
      </c>
      <c r="AX21" s="18">
        <v>0</v>
      </c>
      <c r="AY21" s="19">
        <v>0</v>
      </c>
      <c r="AZ21" s="18">
        <v>0</v>
      </c>
      <c r="BA21" s="19">
        <v>0</v>
      </c>
      <c r="BB21" s="18">
        <v>0</v>
      </c>
      <c r="BC21" s="19">
        <v>0</v>
      </c>
      <c r="BD21" s="18">
        <v>0</v>
      </c>
      <c r="BE21" s="19">
        <v>0</v>
      </c>
      <c r="BF21" s="18">
        <v>0</v>
      </c>
      <c r="BG21" s="19">
        <v>0</v>
      </c>
      <c r="BH21" s="18">
        <v>0</v>
      </c>
      <c r="BI21" s="19">
        <v>0</v>
      </c>
      <c r="BJ21" s="18">
        <v>0</v>
      </c>
      <c r="BK21" s="102">
        <v>537</v>
      </c>
      <c r="BL21" s="103">
        <v>88231468.780000001</v>
      </c>
      <c r="BM21" s="68"/>
      <c r="BN21" s="68"/>
    </row>
    <row r="22" spans="1:66" s="11" customFormat="1" ht="15" customHeight="1" x14ac:dyDescent="0.25">
      <c r="A22" s="26">
        <v>29</v>
      </c>
      <c r="B22" s="25" t="s">
        <v>39</v>
      </c>
      <c r="C22" s="19">
        <v>0</v>
      </c>
      <c r="D22" s="18">
        <v>0</v>
      </c>
      <c r="E22" s="19">
        <v>0</v>
      </c>
      <c r="F22" s="18">
        <v>0</v>
      </c>
      <c r="G22" s="19">
        <v>32</v>
      </c>
      <c r="H22" s="18">
        <v>282918.52</v>
      </c>
      <c r="I22" s="19">
        <v>2</v>
      </c>
      <c r="J22" s="18">
        <v>11966</v>
      </c>
      <c r="K22" s="19">
        <v>0</v>
      </c>
      <c r="L22" s="18">
        <v>0</v>
      </c>
      <c r="M22" s="19">
        <v>0</v>
      </c>
      <c r="N22" s="18">
        <v>0</v>
      </c>
      <c r="O22" s="19">
        <v>0</v>
      </c>
      <c r="P22" s="18">
        <v>0</v>
      </c>
      <c r="Q22" s="41">
        <v>0</v>
      </c>
      <c r="R22" s="42">
        <v>0</v>
      </c>
      <c r="S22" s="19">
        <v>0</v>
      </c>
      <c r="T22" s="18">
        <v>0</v>
      </c>
      <c r="U22" s="19">
        <v>0</v>
      </c>
      <c r="V22" s="18">
        <v>0</v>
      </c>
      <c r="W22" s="41">
        <v>0</v>
      </c>
      <c r="X22" s="42">
        <v>0</v>
      </c>
      <c r="Y22" s="41">
        <v>0</v>
      </c>
      <c r="Z22" s="42">
        <v>0</v>
      </c>
      <c r="AA22" s="41">
        <v>0</v>
      </c>
      <c r="AB22" s="42">
        <v>0</v>
      </c>
      <c r="AC22" s="19">
        <v>0</v>
      </c>
      <c r="AD22" s="18">
        <v>0</v>
      </c>
      <c r="AE22" s="19">
        <v>0</v>
      </c>
      <c r="AF22" s="18">
        <v>0</v>
      </c>
      <c r="AG22" s="19">
        <v>0</v>
      </c>
      <c r="AH22" s="18">
        <v>0</v>
      </c>
      <c r="AI22" s="19">
        <v>0</v>
      </c>
      <c r="AJ22" s="18">
        <v>0</v>
      </c>
      <c r="AK22" s="19">
        <v>0</v>
      </c>
      <c r="AL22" s="18">
        <v>0</v>
      </c>
      <c r="AM22" s="41">
        <v>0</v>
      </c>
      <c r="AN22" s="42">
        <v>0</v>
      </c>
      <c r="AO22" s="19">
        <v>0</v>
      </c>
      <c r="AP22" s="18">
        <v>0</v>
      </c>
      <c r="AQ22" s="19">
        <v>0</v>
      </c>
      <c r="AR22" s="18">
        <v>0</v>
      </c>
      <c r="AS22" s="19">
        <v>0</v>
      </c>
      <c r="AT22" s="18">
        <v>0</v>
      </c>
      <c r="AU22" s="19">
        <v>0</v>
      </c>
      <c r="AV22" s="18">
        <v>0</v>
      </c>
      <c r="AW22" s="19">
        <v>0</v>
      </c>
      <c r="AX22" s="18">
        <v>0</v>
      </c>
      <c r="AY22" s="19">
        <v>0</v>
      </c>
      <c r="AZ22" s="18">
        <v>0</v>
      </c>
      <c r="BA22" s="19">
        <v>0</v>
      </c>
      <c r="BB22" s="18">
        <v>0</v>
      </c>
      <c r="BC22" s="19">
        <v>0</v>
      </c>
      <c r="BD22" s="18">
        <v>0</v>
      </c>
      <c r="BE22" s="19">
        <v>0</v>
      </c>
      <c r="BF22" s="18">
        <v>0</v>
      </c>
      <c r="BG22" s="19">
        <v>0</v>
      </c>
      <c r="BH22" s="18">
        <v>0</v>
      </c>
      <c r="BI22" s="19">
        <v>0</v>
      </c>
      <c r="BJ22" s="18">
        <v>0</v>
      </c>
      <c r="BK22" s="102">
        <v>34</v>
      </c>
      <c r="BL22" s="103">
        <v>294884.52</v>
      </c>
      <c r="BM22" s="68"/>
      <c r="BN22" s="68"/>
    </row>
    <row r="23" spans="1:66" s="11" customFormat="1" x14ac:dyDescent="0.25">
      <c r="A23" s="26">
        <v>30</v>
      </c>
      <c r="B23" s="25" t="s">
        <v>40</v>
      </c>
      <c r="C23" s="19">
        <v>0</v>
      </c>
      <c r="D23" s="18">
        <v>0</v>
      </c>
      <c r="E23" s="19">
        <v>0</v>
      </c>
      <c r="F23" s="18">
        <v>0</v>
      </c>
      <c r="G23" s="19">
        <v>0</v>
      </c>
      <c r="H23" s="18">
        <v>0</v>
      </c>
      <c r="I23" s="19">
        <v>0</v>
      </c>
      <c r="J23" s="18">
        <v>0</v>
      </c>
      <c r="K23" s="19">
        <v>0</v>
      </c>
      <c r="L23" s="18">
        <v>0</v>
      </c>
      <c r="M23" s="19">
        <v>0</v>
      </c>
      <c r="N23" s="18">
        <v>0</v>
      </c>
      <c r="O23" s="19">
        <v>0</v>
      </c>
      <c r="P23" s="18">
        <v>0</v>
      </c>
      <c r="Q23" s="19">
        <v>235</v>
      </c>
      <c r="R23" s="18">
        <v>3881757.02</v>
      </c>
      <c r="S23" s="19">
        <v>0</v>
      </c>
      <c r="T23" s="18">
        <v>0</v>
      </c>
      <c r="U23" s="19">
        <v>0</v>
      </c>
      <c r="V23" s="18">
        <v>0</v>
      </c>
      <c r="W23" s="41">
        <v>0</v>
      </c>
      <c r="X23" s="42">
        <v>0</v>
      </c>
      <c r="Y23" s="41">
        <v>0</v>
      </c>
      <c r="Z23" s="42">
        <v>0</v>
      </c>
      <c r="AA23" s="41">
        <v>0</v>
      </c>
      <c r="AB23" s="42">
        <v>0</v>
      </c>
      <c r="AC23" s="19">
        <v>0</v>
      </c>
      <c r="AD23" s="18">
        <v>0</v>
      </c>
      <c r="AE23" s="19">
        <v>0</v>
      </c>
      <c r="AF23" s="18">
        <v>0</v>
      </c>
      <c r="AG23" s="19">
        <v>0</v>
      </c>
      <c r="AH23" s="18">
        <v>0</v>
      </c>
      <c r="AI23" s="19">
        <v>0</v>
      </c>
      <c r="AJ23" s="18">
        <v>0</v>
      </c>
      <c r="AK23" s="19">
        <v>0</v>
      </c>
      <c r="AL23" s="18">
        <v>0</v>
      </c>
      <c r="AM23" s="41">
        <v>0</v>
      </c>
      <c r="AN23" s="42">
        <v>0</v>
      </c>
      <c r="AO23" s="19">
        <v>0</v>
      </c>
      <c r="AP23" s="18">
        <v>0</v>
      </c>
      <c r="AQ23" s="19">
        <v>0</v>
      </c>
      <c r="AR23" s="18">
        <v>0</v>
      </c>
      <c r="AS23" s="19">
        <v>0</v>
      </c>
      <c r="AT23" s="18">
        <v>0</v>
      </c>
      <c r="AU23" s="19">
        <v>0</v>
      </c>
      <c r="AV23" s="18">
        <v>0</v>
      </c>
      <c r="AW23" s="19">
        <v>0</v>
      </c>
      <c r="AX23" s="18">
        <v>0</v>
      </c>
      <c r="AY23" s="19">
        <v>0</v>
      </c>
      <c r="AZ23" s="18">
        <v>0</v>
      </c>
      <c r="BA23" s="19">
        <v>0</v>
      </c>
      <c r="BB23" s="18">
        <v>0</v>
      </c>
      <c r="BC23" s="19">
        <v>0</v>
      </c>
      <c r="BD23" s="18">
        <v>0</v>
      </c>
      <c r="BE23" s="19">
        <v>0</v>
      </c>
      <c r="BF23" s="18">
        <v>0</v>
      </c>
      <c r="BG23" s="19">
        <v>0</v>
      </c>
      <c r="BH23" s="18">
        <v>0</v>
      </c>
      <c r="BI23" s="19">
        <v>0</v>
      </c>
      <c r="BJ23" s="18">
        <v>0</v>
      </c>
      <c r="BK23" s="102">
        <v>235</v>
      </c>
      <c r="BL23" s="103">
        <v>3881757.02</v>
      </c>
      <c r="BM23" s="68"/>
      <c r="BN23" s="68"/>
    </row>
    <row r="24" spans="1:66" s="11" customFormat="1" x14ac:dyDescent="0.25">
      <c r="A24" s="26">
        <v>53</v>
      </c>
      <c r="B24" s="25" t="s">
        <v>41</v>
      </c>
      <c r="C24" s="19">
        <v>0</v>
      </c>
      <c r="D24" s="18">
        <v>0</v>
      </c>
      <c r="E24" s="19">
        <v>0</v>
      </c>
      <c r="F24" s="18">
        <v>0</v>
      </c>
      <c r="G24" s="19">
        <v>155</v>
      </c>
      <c r="H24" s="18">
        <v>1437286.07</v>
      </c>
      <c r="I24" s="19">
        <v>1766</v>
      </c>
      <c r="J24" s="18">
        <v>12991983.779999999</v>
      </c>
      <c r="K24" s="19">
        <v>0</v>
      </c>
      <c r="L24" s="18">
        <v>0</v>
      </c>
      <c r="M24" s="19">
        <v>411</v>
      </c>
      <c r="N24" s="18">
        <v>3363033.7399999998</v>
      </c>
      <c r="O24" s="19">
        <v>0</v>
      </c>
      <c r="P24" s="18">
        <v>0</v>
      </c>
      <c r="Q24" s="19">
        <v>216</v>
      </c>
      <c r="R24" s="18">
        <v>2116064.63</v>
      </c>
      <c r="S24" s="19">
        <v>0</v>
      </c>
      <c r="T24" s="18">
        <v>0</v>
      </c>
      <c r="U24" s="85">
        <v>680</v>
      </c>
      <c r="V24" s="57">
        <v>6373138.8400000008</v>
      </c>
      <c r="W24" s="41">
        <v>0</v>
      </c>
      <c r="X24" s="42">
        <v>0</v>
      </c>
      <c r="Y24" s="19">
        <v>330</v>
      </c>
      <c r="Z24" s="18">
        <v>2780540.98</v>
      </c>
      <c r="AA24" s="19">
        <v>310</v>
      </c>
      <c r="AB24" s="18">
        <v>2621636.5</v>
      </c>
      <c r="AC24" s="19">
        <v>453</v>
      </c>
      <c r="AD24" s="18">
        <v>3938365.88</v>
      </c>
      <c r="AE24" s="19">
        <v>1107</v>
      </c>
      <c r="AF24" s="18">
        <v>9085147.2600000016</v>
      </c>
      <c r="AG24" s="19">
        <f>517+120</f>
        <v>637</v>
      </c>
      <c r="AH24" s="18">
        <v>3852139.85</v>
      </c>
      <c r="AI24" s="19">
        <v>316</v>
      </c>
      <c r="AJ24" s="18">
        <v>3288987.4699999997</v>
      </c>
      <c r="AK24" s="19">
        <v>0</v>
      </c>
      <c r="AL24" s="18">
        <v>0</v>
      </c>
      <c r="AM24" s="19">
        <v>200</v>
      </c>
      <c r="AN24" s="18">
        <v>1890932.34</v>
      </c>
      <c r="AO24" s="19">
        <v>0</v>
      </c>
      <c r="AP24" s="18">
        <v>0</v>
      </c>
      <c r="AQ24" s="19">
        <v>0</v>
      </c>
      <c r="AR24" s="18">
        <v>0</v>
      </c>
      <c r="AS24" s="19">
        <v>0</v>
      </c>
      <c r="AT24" s="18">
        <v>0</v>
      </c>
      <c r="AU24" s="19">
        <v>0</v>
      </c>
      <c r="AV24" s="18">
        <v>0</v>
      </c>
      <c r="AW24" s="19">
        <v>0</v>
      </c>
      <c r="AX24" s="18">
        <v>0</v>
      </c>
      <c r="AY24" s="19">
        <v>0</v>
      </c>
      <c r="AZ24" s="18">
        <v>0</v>
      </c>
      <c r="BA24" s="19">
        <v>308</v>
      </c>
      <c r="BB24" s="18">
        <v>2447192.15</v>
      </c>
      <c r="BC24" s="19">
        <v>0</v>
      </c>
      <c r="BD24" s="18">
        <v>0</v>
      </c>
      <c r="BE24" s="19">
        <v>0</v>
      </c>
      <c r="BF24" s="18">
        <v>0</v>
      </c>
      <c r="BG24" s="19">
        <v>0</v>
      </c>
      <c r="BH24" s="18">
        <v>0</v>
      </c>
      <c r="BI24" s="19">
        <v>0</v>
      </c>
      <c r="BJ24" s="18">
        <v>0</v>
      </c>
      <c r="BK24" s="102">
        <v>6889</v>
      </c>
      <c r="BL24" s="103">
        <v>56186449.49000001</v>
      </c>
      <c r="BM24" s="68"/>
      <c r="BN24" s="68"/>
    </row>
    <row r="25" spans="1:66" s="11" customFormat="1" x14ac:dyDescent="0.25">
      <c r="A25" s="26">
        <v>54</v>
      </c>
      <c r="B25" s="25" t="s">
        <v>42</v>
      </c>
      <c r="C25" s="19">
        <v>0</v>
      </c>
      <c r="D25" s="18">
        <v>0</v>
      </c>
      <c r="E25" s="19">
        <v>0</v>
      </c>
      <c r="F25" s="18">
        <v>0</v>
      </c>
      <c r="G25" s="19">
        <v>0</v>
      </c>
      <c r="H25" s="18">
        <v>0</v>
      </c>
      <c r="I25" s="19">
        <v>0</v>
      </c>
      <c r="J25" s="18">
        <v>0</v>
      </c>
      <c r="K25" s="19">
        <v>0</v>
      </c>
      <c r="L25" s="18">
        <v>0</v>
      </c>
      <c r="M25" s="19">
        <v>0</v>
      </c>
      <c r="N25" s="18">
        <v>0</v>
      </c>
      <c r="O25" s="19">
        <v>0</v>
      </c>
      <c r="P25" s="18">
        <v>0</v>
      </c>
      <c r="Q25" s="41">
        <v>0</v>
      </c>
      <c r="R25" s="42">
        <v>0</v>
      </c>
      <c r="S25" s="19">
        <v>0</v>
      </c>
      <c r="T25" s="18">
        <v>0</v>
      </c>
      <c r="U25" s="19">
        <v>0</v>
      </c>
      <c r="V25" s="18">
        <v>0</v>
      </c>
      <c r="W25" s="41">
        <v>0</v>
      </c>
      <c r="X25" s="42">
        <v>0</v>
      </c>
      <c r="Y25" s="41">
        <v>0</v>
      </c>
      <c r="Z25" s="42">
        <v>0</v>
      </c>
      <c r="AA25" s="41">
        <v>0</v>
      </c>
      <c r="AB25" s="42">
        <v>0</v>
      </c>
      <c r="AC25" s="19">
        <v>0</v>
      </c>
      <c r="AD25" s="18">
        <v>0</v>
      </c>
      <c r="AE25" s="19">
        <v>0</v>
      </c>
      <c r="AF25" s="18">
        <v>0</v>
      </c>
      <c r="AG25" s="19">
        <v>0</v>
      </c>
      <c r="AH25" s="18">
        <v>0</v>
      </c>
      <c r="AI25" s="19">
        <v>0</v>
      </c>
      <c r="AJ25" s="18">
        <v>0</v>
      </c>
      <c r="AK25" s="19">
        <v>0</v>
      </c>
      <c r="AL25" s="18">
        <v>0</v>
      </c>
      <c r="AM25" s="41">
        <v>0</v>
      </c>
      <c r="AN25" s="42">
        <v>0</v>
      </c>
      <c r="AO25" s="19">
        <v>0</v>
      </c>
      <c r="AP25" s="18">
        <v>0</v>
      </c>
      <c r="AQ25" s="19">
        <v>0</v>
      </c>
      <c r="AR25" s="18">
        <v>0</v>
      </c>
      <c r="AS25" s="19">
        <v>0</v>
      </c>
      <c r="AT25" s="18">
        <v>0</v>
      </c>
      <c r="AU25" s="19">
        <v>0</v>
      </c>
      <c r="AV25" s="18">
        <v>0</v>
      </c>
      <c r="AW25" s="19">
        <v>0</v>
      </c>
      <c r="AX25" s="18">
        <v>0</v>
      </c>
      <c r="AY25" s="19">
        <v>0</v>
      </c>
      <c r="AZ25" s="18">
        <v>0</v>
      </c>
      <c r="BA25" s="19">
        <v>0</v>
      </c>
      <c r="BB25" s="18">
        <v>0</v>
      </c>
      <c r="BC25" s="19">
        <v>0</v>
      </c>
      <c r="BD25" s="18">
        <v>0</v>
      </c>
      <c r="BE25" s="19">
        <v>0</v>
      </c>
      <c r="BF25" s="18">
        <v>0</v>
      </c>
      <c r="BG25" s="19">
        <v>0</v>
      </c>
      <c r="BH25" s="18">
        <v>0</v>
      </c>
      <c r="BI25" s="19">
        <v>0</v>
      </c>
      <c r="BJ25" s="18">
        <v>0</v>
      </c>
      <c r="BK25" s="102">
        <v>0</v>
      </c>
      <c r="BL25" s="103">
        <v>0</v>
      </c>
      <c r="BM25" s="68"/>
      <c r="BN25" s="68"/>
    </row>
    <row r="26" spans="1:66" s="11" customFormat="1" x14ac:dyDescent="0.25">
      <c r="A26" s="26">
        <v>55</v>
      </c>
      <c r="B26" s="25" t="s">
        <v>43</v>
      </c>
      <c r="C26" s="19">
        <v>0</v>
      </c>
      <c r="D26" s="18">
        <v>0</v>
      </c>
      <c r="E26" s="19">
        <v>0</v>
      </c>
      <c r="F26" s="18">
        <v>0</v>
      </c>
      <c r="G26" s="19">
        <v>0</v>
      </c>
      <c r="H26" s="18">
        <v>0</v>
      </c>
      <c r="I26" s="19">
        <v>0</v>
      </c>
      <c r="J26" s="18">
        <v>0</v>
      </c>
      <c r="K26" s="19">
        <v>0</v>
      </c>
      <c r="L26" s="18">
        <v>0</v>
      </c>
      <c r="M26" s="19">
        <v>0</v>
      </c>
      <c r="N26" s="18">
        <v>0</v>
      </c>
      <c r="O26" s="19">
        <v>0</v>
      </c>
      <c r="P26" s="18">
        <v>0</v>
      </c>
      <c r="Q26" s="41">
        <v>0</v>
      </c>
      <c r="R26" s="42">
        <v>0</v>
      </c>
      <c r="S26" s="19">
        <v>0</v>
      </c>
      <c r="T26" s="18">
        <v>0</v>
      </c>
      <c r="U26" s="19">
        <v>0</v>
      </c>
      <c r="V26" s="18">
        <v>0</v>
      </c>
      <c r="W26" s="41">
        <v>0</v>
      </c>
      <c r="X26" s="42">
        <v>0</v>
      </c>
      <c r="Y26" s="41">
        <v>0</v>
      </c>
      <c r="Z26" s="42">
        <v>0</v>
      </c>
      <c r="AA26" s="41">
        <v>0</v>
      </c>
      <c r="AB26" s="42">
        <v>0</v>
      </c>
      <c r="AC26" s="19">
        <v>0</v>
      </c>
      <c r="AD26" s="18">
        <v>0</v>
      </c>
      <c r="AE26" s="19">
        <v>0</v>
      </c>
      <c r="AF26" s="18">
        <v>0</v>
      </c>
      <c r="AG26" s="19">
        <v>0</v>
      </c>
      <c r="AH26" s="18">
        <v>0</v>
      </c>
      <c r="AI26" s="19">
        <v>0</v>
      </c>
      <c r="AJ26" s="18">
        <v>0</v>
      </c>
      <c r="AK26" s="19">
        <v>0</v>
      </c>
      <c r="AL26" s="18">
        <v>0</v>
      </c>
      <c r="AM26" s="41">
        <v>0</v>
      </c>
      <c r="AN26" s="42">
        <v>0</v>
      </c>
      <c r="AO26" s="19">
        <v>0</v>
      </c>
      <c r="AP26" s="18">
        <v>0</v>
      </c>
      <c r="AQ26" s="19">
        <v>0</v>
      </c>
      <c r="AR26" s="18">
        <v>0</v>
      </c>
      <c r="AS26" s="19">
        <v>0</v>
      </c>
      <c r="AT26" s="18">
        <v>0</v>
      </c>
      <c r="AU26" s="19">
        <v>0</v>
      </c>
      <c r="AV26" s="18">
        <v>0</v>
      </c>
      <c r="AW26" s="19">
        <v>0</v>
      </c>
      <c r="AX26" s="18">
        <v>0</v>
      </c>
      <c r="AY26" s="19">
        <v>0</v>
      </c>
      <c r="AZ26" s="18">
        <v>0</v>
      </c>
      <c r="BA26" s="19">
        <v>0</v>
      </c>
      <c r="BB26" s="18">
        <v>0</v>
      </c>
      <c r="BC26" s="19">
        <v>0</v>
      </c>
      <c r="BD26" s="18">
        <v>0</v>
      </c>
      <c r="BE26" s="19">
        <v>0</v>
      </c>
      <c r="BF26" s="18">
        <v>0</v>
      </c>
      <c r="BG26" s="19">
        <v>0</v>
      </c>
      <c r="BH26" s="18">
        <v>0</v>
      </c>
      <c r="BI26" s="19">
        <v>0</v>
      </c>
      <c r="BJ26" s="18">
        <v>0</v>
      </c>
      <c r="BK26" s="102">
        <v>0</v>
      </c>
      <c r="BL26" s="103">
        <v>0</v>
      </c>
      <c r="BM26" s="68"/>
      <c r="BN26" s="68"/>
    </row>
    <row r="27" spans="1:66" s="11" customFormat="1" x14ac:dyDescent="0.25">
      <c r="A27" s="26">
        <v>56</v>
      </c>
      <c r="B27" s="25" t="s">
        <v>44</v>
      </c>
      <c r="C27" s="19">
        <v>0</v>
      </c>
      <c r="D27" s="18">
        <v>0</v>
      </c>
      <c r="E27" s="19">
        <v>0</v>
      </c>
      <c r="F27" s="18">
        <v>0</v>
      </c>
      <c r="G27" s="19">
        <v>0</v>
      </c>
      <c r="H27" s="18">
        <v>0</v>
      </c>
      <c r="I27" s="19">
        <v>0</v>
      </c>
      <c r="J27" s="18">
        <v>0</v>
      </c>
      <c r="K27" s="19">
        <v>0</v>
      </c>
      <c r="L27" s="18">
        <v>0</v>
      </c>
      <c r="M27" s="19">
        <v>0</v>
      </c>
      <c r="N27" s="18">
        <v>0</v>
      </c>
      <c r="O27" s="19">
        <v>0</v>
      </c>
      <c r="P27" s="18">
        <v>0</v>
      </c>
      <c r="Q27" s="41">
        <v>0</v>
      </c>
      <c r="R27" s="42">
        <v>0</v>
      </c>
      <c r="S27" s="19">
        <v>0</v>
      </c>
      <c r="T27" s="18">
        <v>0</v>
      </c>
      <c r="U27" s="19">
        <v>0</v>
      </c>
      <c r="V27" s="18">
        <v>0</v>
      </c>
      <c r="W27" s="41">
        <v>0</v>
      </c>
      <c r="X27" s="42">
        <v>0</v>
      </c>
      <c r="Y27" s="41">
        <v>0</v>
      </c>
      <c r="Z27" s="42">
        <v>0</v>
      </c>
      <c r="AA27" s="41">
        <v>0</v>
      </c>
      <c r="AB27" s="42">
        <v>0</v>
      </c>
      <c r="AC27" s="19">
        <v>0</v>
      </c>
      <c r="AD27" s="18">
        <v>0</v>
      </c>
      <c r="AE27" s="19">
        <v>0</v>
      </c>
      <c r="AF27" s="18">
        <v>0</v>
      </c>
      <c r="AG27" s="19">
        <v>0</v>
      </c>
      <c r="AH27" s="18">
        <v>0</v>
      </c>
      <c r="AI27" s="19">
        <v>0</v>
      </c>
      <c r="AJ27" s="18">
        <v>0</v>
      </c>
      <c r="AK27" s="19">
        <v>0</v>
      </c>
      <c r="AL27" s="18">
        <v>0</v>
      </c>
      <c r="AM27" s="41">
        <v>0</v>
      </c>
      <c r="AN27" s="42">
        <v>0</v>
      </c>
      <c r="AO27" s="19">
        <v>0</v>
      </c>
      <c r="AP27" s="18">
        <v>0</v>
      </c>
      <c r="AQ27" s="19">
        <v>0</v>
      </c>
      <c r="AR27" s="18">
        <v>0</v>
      </c>
      <c r="AS27" s="19">
        <v>0</v>
      </c>
      <c r="AT27" s="18">
        <v>0</v>
      </c>
      <c r="AU27" s="19">
        <v>0</v>
      </c>
      <c r="AV27" s="18">
        <v>0</v>
      </c>
      <c r="AW27" s="19">
        <v>0</v>
      </c>
      <c r="AX27" s="18">
        <v>0</v>
      </c>
      <c r="AY27" s="19">
        <v>0</v>
      </c>
      <c r="AZ27" s="18">
        <v>0</v>
      </c>
      <c r="BA27" s="19">
        <v>40</v>
      </c>
      <c r="BB27" s="18">
        <v>256492.72</v>
      </c>
      <c r="BC27" s="19">
        <v>0</v>
      </c>
      <c r="BD27" s="18">
        <v>0</v>
      </c>
      <c r="BE27" s="19">
        <v>918</v>
      </c>
      <c r="BF27" s="18">
        <v>29892420.899999999</v>
      </c>
      <c r="BG27" s="19">
        <v>136</v>
      </c>
      <c r="BH27" s="18">
        <v>4428506.8</v>
      </c>
      <c r="BI27" s="19">
        <v>187</v>
      </c>
      <c r="BJ27" s="18">
        <v>6089196.8499999996</v>
      </c>
      <c r="BK27" s="102">
        <v>1281</v>
      </c>
      <c r="BL27" s="103">
        <v>40666617.269999996</v>
      </c>
      <c r="BM27" s="68"/>
      <c r="BN27" s="68"/>
    </row>
    <row r="28" spans="1:66" s="11" customFormat="1" x14ac:dyDescent="0.25">
      <c r="A28" s="26">
        <v>60</v>
      </c>
      <c r="B28" s="25" t="s">
        <v>45</v>
      </c>
      <c r="C28" s="19">
        <v>5116</v>
      </c>
      <c r="D28" s="18">
        <v>532536698.00999999</v>
      </c>
      <c r="E28" s="19">
        <v>0</v>
      </c>
      <c r="F28" s="18">
        <v>0</v>
      </c>
      <c r="G28" s="19">
        <v>0</v>
      </c>
      <c r="H28" s="18">
        <v>0</v>
      </c>
      <c r="I28" s="19">
        <v>0</v>
      </c>
      <c r="J28" s="18">
        <v>0</v>
      </c>
      <c r="K28" s="19">
        <v>0</v>
      </c>
      <c r="L28" s="18">
        <v>0</v>
      </c>
      <c r="M28" s="19">
        <v>0</v>
      </c>
      <c r="N28" s="18">
        <v>0</v>
      </c>
      <c r="O28" s="19">
        <v>0</v>
      </c>
      <c r="P28" s="18">
        <v>0</v>
      </c>
      <c r="Q28" s="19">
        <v>1640</v>
      </c>
      <c r="R28" s="18">
        <v>45180033.329999998</v>
      </c>
      <c r="S28" s="19">
        <v>0</v>
      </c>
      <c r="T28" s="18">
        <v>0</v>
      </c>
      <c r="U28" s="85">
        <v>43</v>
      </c>
      <c r="V28" s="57">
        <v>430968.5</v>
      </c>
      <c r="W28" s="41">
        <v>0</v>
      </c>
      <c r="X28" s="42">
        <v>0</v>
      </c>
      <c r="Y28" s="41">
        <v>0</v>
      </c>
      <c r="Z28" s="42">
        <v>0</v>
      </c>
      <c r="AA28" s="41">
        <v>0</v>
      </c>
      <c r="AB28" s="42">
        <v>0</v>
      </c>
      <c r="AC28" s="19">
        <v>31</v>
      </c>
      <c r="AD28" s="18">
        <v>678664.84</v>
      </c>
      <c r="AE28" s="19">
        <v>0</v>
      </c>
      <c r="AF28" s="18">
        <v>0</v>
      </c>
      <c r="AG28" s="19">
        <v>0</v>
      </c>
      <c r="AH28" s="18">
        <v>0</v>
      </c>
      <c r="AI28" s="19">
        <v>0</v>
      </c>
      <c r="AJ28" s="18">
        <v>0</v>
      </c>
      <c r="AK28" s="19">
        <v>0</v>
      </c>
      <c r="AL28" s="18">
        <v>0</v>
      </c>
      <c r="AM28" s="41">
        <v>0</v>
      </c>
      <c r="AN28" s="42">
        <v>0</v>
      </c>
      <c r="AO28" s="19">
        <v>0</v>
      </c>
      <c r="AP28" s="18">
        <v>0</v>
      </c>
      <c r="AQ28" s="19">
        <v>0</v>
      </c>
      <c r="AR28" s="18">
        <v>0</v>
      </c>
      <c r="AS28" s="19">
        <v>0</v>
      </c>
      <c r="AT28" s="18">
        <v>0</v>
      </c>
      <c r="AU28" s="19">
        <v>0</v>
      </c>
      <c r="AV28" s="18">
        <v>0</v>
      </c>
      <c r="AW28" s="19">
        <v>41</v>
      </c>
      <c r="AX28" s="18">
        <v>2371269.3899999997</v>
      </c>
      <c r="AY28" s="19">
        <v>0</v>
      </c>
      <c r="AZ28" s="18">
        <v>0</v>
      </c>
      <c r="BA28" s="19">
        <v>0</v>
      </c>
      <c r="BB28" s="18">
        <v>0</v>
      </c>
      <c r="BC28" s="19">
        <v>0</v>
      </c>
      <c r="BD28" s="18">
        <v>0</v>
      </c>
      <c r="BE28" s="19">
        <v>0</v>
      </c>
      <c r="BF28" s="18">
        <v>0</v>
      </c>
      <c r="BG28" s="19">
        <v>0</v>
      </c>
      <c r="BH28" s="18">
        <v>0</v>
      </c>
      <c r="BI28" s="19">
        <v>0</v>
      </c>
      <c r="BJ28" s="18">
        <v>0</v>
      </c>
      <c r="BK28" s="102">
        <v>6871</v>
      </c>
      <c r="BL28" s="103">
        <v>581197634.07000005</v>
      </c>
      <c r="BM28" s="68"/>
      <c r="BN28" s="68"/>
    </row>
    <row r="29" spans="1:66" s="11" customFormat="1" x14ac:dyDescent="0.25">
      <c r="A29" s="26">
        <v>162</v>
      </c>
      <c r="B29" s="25" t="s">
        <v>46</v>
      </c>
      <c r="C29" s="19">
        <v>0</v>
      </c>
      <c r="D29" s="18">
        <v>0</v>
      </c>
      <c r="E29" s="19">
        <v>0</v>
      </c>
      <c r="F29" s="18">
        <v>0</v>
      </c>
      <c r="G29" s="19">
        <v>0</v>
      </c>
      <c r="H29" s="18">
        <v>0</v>
      </c>
      <c r="I29" s="19">
        <v>0</v>
      </c>
      <c r="J29" s="18">
        <v>0</v>
      </c>
      <c r="K29" s="19">
        <v>0</v>
      </c>
      <c r="L29" s="18">
        <v>0</v>
      </c>
      <c r="M29" s="19">
        <v>0</v>
      </c>
      <c r="N29" s="18">
        <v>0</v>
      </c>
      <c r="O29" s="19">
        <v>0</v>
      </c>
      <c r="P29" s="18">
        <v>0</v>
      </c>
      <c r="Q29" s="41">
        <v>0</v>
      </c>
      <c r="R29" s="42">
        <v>0</v>
      </c>
      <c r="S29" s="19">
        <v>8</v>
      </c>
      <c r="T29" s="18">
        <v>122242.72</v>
      </c>
      <c r="U29" s="19">
        <v>0</v>
      </c>
      <c r="V29" s="18">
        <v>0</v>
      </c>
      <c r="W29" s="41">
        <v>0</v>
      </c>
      <c r="X29" s="42">
        <v>0</v>
      </c>
      <c r="Y29" s="41">
        <v>0</v>
      </c>
      <c r="Z29" s="42">
        <v>0</v>
      </c>
      <c r="AA29" s="41">
        <v>0</v>
      </c>
      <c r="AB29" s="42">
        <v>0</v>
      </c>
      <c r="AC29" s="19">
        <v>0</v>
      </c>
      <c r="AD29" s="18">
        <v>0</v>
      </c>
      <c r="AE29" s="19">
        <v>0</v>
      </c>
      <c r="AF29" s="18">
        <v>0</v>
      </c>
      <c r="AG29" s="19">
        <v>0</v>
      </c>
      <c r="AH29" s="18">
        <v>0</v>
      </c>
      <c r="AI29" s="19">
        <v>0</v>
      </c>
      <c r="AJ29" s="18">
        <v>0</v>
      </c>
      <c r="AK29" s="19">
        <v>0</v>
      </c>
      <c r="AL29" s="18">
        <v>0</v>
      </c>
      <c r="AM29" s="41">
        <v>0</v>
      </c>
      <c r="AN29" s="42">
        <v>0</v>
      </c>
      <c r="AO29" s="19">
        <v>0</v>
      </c>
      <c r="AP29" s="18">
        <v>0</v>
      </c>
      <c r="AQ29" s="19">
        <v>7</v>
      </c>
      <c r="AR29" s="18">
        <v>197178.77</v>
      </c>
      <c r="AS29" s="19">
        <v>0</v>
      </c>
      <c r="AT29" s="18">
        <v>0</v>
      </c>
      <c r="AU29" s="19">
        <v>0</v>
      </c>
      <c r="AV29" s="18">
        <v>0</v>
      </c>
      <c r="AW29" s="19">
        <v>0</v>
      </c>
      <c r="AX29" s="18">
        <v>0</v>
      </c>
      <c r="AY29" s="19">
        <v>0</v>
      </c>
      <c r="AZ29" s="18">
        <v>0</v>
      </c>
      <c r="BA29" s="19">
        <v>62</v>
      </c>
      <c r="BB29" s="18">
        <v>408835.33</v>
      </c>
      <c r="BC29" s="19">
        <v>0</v>
      </c>
      <c r="BD29" s="18">
        <v>0</v>
      </c>
      <c r="BE29" s="19">
        <v>0</v>
      </c>
      <c r="BF29" s="18">
        <v>0</v>
      </c>
      <c r="BG29" s="19">
        <v>0</v>
      </c>
      <c r="BH29" s="18">
        <v>0</v>
      </c>
      <c r="BI29" s="19">
        <v>0</v>
      </c>
      <c r="BJ29" s="18">
        <v>0</v>
      </c>
      <c r="BK29" s="102">
        <v>77</v>
      </c>
      <c r="BL29" s="103">
        <v>728256.82000000007</v>
      </c>
      <c r="BM29" s="68"/>
      <c r="BN29" s="68"/>
    </row>
    <row r="30" spans="1:66" s="11" customFormat="1" x14ac:dyDescent="0.25">
      <c r="A30" s="26">
        <v>65</v>
      </c>
      <c r="B30" s="25" t="s">
        <v>47</v>
      </c>
      <c r="C30" s="19">
        <v>0</v>
      </c>
      <c r="D30" s="18">
        <v>0</v>
      </c>
      <c r="E30" s="19">
        <v>0</v>
      </c>
      <c r="F30" s="18">
        <v>0</v>
      </c>
      <c r="G30" s="19">
        <v>0</v>
      </c>
      <c r="H30" s="18">
        <v>0</v>
      </c>
      <c r="I30" s="19">
        <v>0</v>
      </c>
      <c r="J30" s="18">
        <v>0</v>
      </c>
      <c r="K30" s="19">
        <v>0</v>
      </c>
      <c r="L30" s="18">
        <v>0</v>
      </c>
      <c r="M30" s="19">
        <v>0</v>
      </c>
      <c r="N30" s="18">
        <v>0</v>
      </c>
      <c r="O30" s="19">
        <v>0</v>
      </c>
      <c r="P30" s="18">
        <v>0</v>
      </c>
      <c r="Q30" s="41">
        <v>0</v>
      </c>
      <c r="R30" s="42">
        <v>0</v>
      </c>
      <c r="S30" s="19">
        <v>0</v>
      </c>
      <c r="T30" s="18">
        <v>0</v>
      </c>
      <c r="U30" s="19">
        <v>0</v>
      </c>
      <c r="V30" s="18">
        <v>0</v>
      </c>
      <c r="W30" s="41">
        <v>0</v>
      </c>
      <c r="X30" s="42">
        <v>0</v>
      </c>
      <c r="Y30" s="41">
        <v>0</v>
      </c>
      <c r="Z30" s="42">
        <v>0</v>
      </c>
      <c r="AA30" s="41">
        <v>0</v>
      </c>
      <c r="AB30" s="42">
        <v>0</v>
      </c>
      <c r="AC30" s="19">
        <v>122</v>
      </c>
      <c r="AD30" s="18">
        <v>551359.31999999995</v>
      </c>
      <c r="AE30" s="19">
        <v>0</v>
      </c>
      <c r="AF30" s="18">
        <v>0</v>
      </c>
      <c r="AG30" s="19">
        <v>0</v>
      </c>
      <c r="AH30" s="18">
        <v>0</v>
      </c>
      <c r="AI30" s="19">
        <v>590</v>
      </c>
      <c r="AJ30" s="18">
        <v>4393671.92</v>
      </c>
      <c r="AK30" s="19">
        <v>0</v>
      </c>
      <c r="AL30" s="18">
        <v>0</v>
      </c>
      <c r="AM30" s="41">
        <v>0</v>
      </c>
      <c r="AN30" s="42">
        <v>0</v>
      </c>
      <c r="AO30" s="19">
        <v>0</v>
      </c>
      <c r="AP30" s="18">
        <v>0</v>
      </c>
      <c r="AQ30" s="19">
        <v>0</v>
      </c>
      <c r="AR30" s="18">
        <v>0</v>
      </c>
      <c r="AS30" s="19">
        <v>0</v>
      </c>
      <c r="AT30" s="18">
        <v>0</v>
      </c>
      <c r="AU30" s="19">
        <v>0</v>
      </c>
      <c r="AV30" s="18">
        <v>0</v>
      </c>
      <c r="AW30" s="19">
        <v>0</v>
      </c>
      <c r="AX30" s="18">
        <v>0</v>
      </c>
      <c r="AY30" s="19">
        <v>611</v>
      </c>
      <c r="AZ30" s="18">
        <v>5935309.5199999996</v>
      </c>
      <c r="BA30" s="19">
        <v>0</v>
      </c>
      <c r="BB30" s="18">
        <v>0</v>
      </c>
      <c r="BC30" s="19">
        <v>0</v>
      </c>
      <c r="BD30" s="18">
        <v>0</v>
      </c>
      <c r="BE30" s="19">
        <v>0</v>
      </c>
      <c r="BF30" s="18">
        <v>0</v>
      </c>
      <c r="BG30" s="19">
        <v>0</v>
      </c>
      <c r="BH30" s="18">
        <v>0</v>
      </c>
      <c r="BI30" s="19">
        <v>0</v>
      </c>
      <c r="BJ30" s="18">
        <v>0</v>
      </c>
      <c r="BK30" s="102">
        <v>1323</v>
      </c>
      <c r="BL30" s="103">
        <v>10880340.76</v>
      </c>
      <c r="BM30" s="68"/>
      <c r="BN30" s="68"/>
    </row>
    <row r="31" spans="1:66" s="11" customFormat="1" x14ac:dyDescent="0.25">
      <c r="A31" s="26">
        <v>68</v>
      </c>
      <c r="B31" s="25" t="s">
        <v>48</v>
      </c>
      <c r="C31" s="19">
        <v>0</v>
      </c>
      <c r="D31" s="18">
        <v>0</v>
      </c>
      <c r="E31" s="19">
        <v>0</v>
      </c>
      <c r="F31" s="18">
        <v>0</v>
      </c>
      <c r="G31" s="19">
        <v>0</v>
      </c>
      <c r="H31" s="18">
        <v>0</v>
      </c>
      <c r="I31" s="19">
        <v>0</v>
      </c>
      <c r="J31" s="18">
        <v>0</v>
      </c>
      <c r="K31" s="19">
        <v>0</v>
      </c>
      <c r="L31" s="18">
        <v>0</v>
      </c>
      <c r="M31" s="19">
        <v>0</v>
      </c>
      <c r="N31" s="18">
        <v>0</v>
      </c>
      <c r="O31" s="19">
        <v>0</v>
      </c>
      <c r="P31" s="18">
        <v>0</v>
      </c>
      <c r="Q31" s="41">
        <v>0</v>
      </c>
      <c r="R31" s="42">
        <v>0</v>
      </c>
      <c r="S31" s="19">
        <v>42</v>
      </c>
      <c r="T31" s="18">
        <v>448681.71</v>
      </c>
      <c r="U31" s="85">
        <v>129</v>
      </c>
      <c r="V31" s="57">
        <v>1032017.68</v>
      </c>
      <c r="W31" s="41">
        <v>0</v>
      </c>
      <c r="X31" s="42">
        <v>0</v>
      </c>
      <c r="Y31" s="41">
        <v>0</v>
      </c>
      <c r="Z31" s="42">
        <v>0</v>
      </c>
      <c r="AA31" s="19">
        <v>109</v>
      </c>
      <c r="AB31" s="18">
        <v>957924.12</v>
      </c>
      <c r="AC31" s="19">
        <v>0</v>
      </c>
      <c r="AD31" s="18">
        <v>0</v>
      </c>
      <c r="AE31" s="19">
        <v>121</v>
      </c>
      <c r="AF31" s="18">
        <v>1058711.25</v>
      </c>
      <c r="AG31" s="19">
        <v>210</v>
      </c>
      <c r="AH31" s="18">
        <v>1896024.5499999998</v>
      </c>
      <c r="AI31" s="19">
        <v>431</v>
      </c>
      <c r="AJ31" s="18">
        <v>4315154.67</v>
      </c>
      <c r="AK31" s="19">
        <v>244</v>
      </c>
      <c r="AL31" s="18">
        <v>2999907.6999999997</v>
      </c>
      <c r="AM31" s="19">
        <v>146</v>
      </c>
      <c r="AN31" s="18">
        <v>923574.11</v>
      </c>
      <c r="AO31" s="19">
        <v>0</v>
      </c>
      <c r="AP31" s="18">
        <v>0</v>
      </c>
      <c r="AQ31" s="19">
        <v>0</v>
      </c>
      <c r="AR31" s="18">
        <v>0</v>
      </c>
      <c r="AS31" s="19">
        <v>0</v>
      </c>
      <c r="AT31" s="18">
        <v>0</v>
      </c>
      <c r="AU31" s="19">
        <v>0</v>
      </c>
      <c r="AV31" s="18">
        <v>0</v>
      </c>
      <c r="AW31" s="19">
        <v>0</v>
      </c>
      <c r="AX31" s="18">
        <v>0</v>
      </c>
      <c r="AY31" s="19">
        <v>0</v>
      </c>
      <c r="AZ31" s="18">
        <v>0</v>
      </c>
      <c r="BA31" s="19">
        <v>175</v>
      </c>
      <c r="BB31" s="18">
        <v>1373037.29</v>
      </c>
      <c r="BC31" s="19">
        <v>0</v>
      </c>
      <c r="BD31" s="18">
        <v>0</v>
      </c>
      <c r="BE31" s="19">
        <v>0</v>
      </c>
      <c r="BF31" s="18">
        <v>0</v>
      </c>
      <c r="BG31" s="19">
        <v>0</v>
      </c>
      <c r="BH31" s="18">
        <v>0</v>
      </c>
      <c r="BI31" s="19">
        <v>0</v>
      </c>
      <c r="BJ31" s="18">
        <v>0</v>
      </c>
      <c r="BK31" s="102">
        <v>1607</v>
      </c>
      <c r="BL31" s="103">
        <v>15005033.079999998</v>
      </c>
      <c r="BM31" s="68"/>
      <c r="BN31" s="68"/>
    </row>
    <row r="32" spans="1:66" s="11" customFormat="1" x14ac:dyDescent="0.25">
      <c r="A32" s="26">
        <v>75</v>
      </c>
      <c r="B32" s="25" t="s">
        <v>49</v>
      </c>
      <c r="C32" s="19">
        <v>0</v>
      </c>
      <c r="D32" s="18">
        <v>0</v>
      </c>
      <c r="E32" s="19">
        <v>0</v>
      </c>
      <c r="F32" s="18">
        <v>0</v>
      </c>
      <c r="G32" s="19">
        <v>0</v>
      </c>
      <c r="H32" s="18">
        <v>0</v>
      </c>
      <c r="I32" s="19">
        <v>0</v>
      </c>
      <c r="J32" s="18">
        <v>0</v>
      </c>
      <c r="K32" s="19">
        <v>0</v>
      </c>
      <c r="L32" s="18">
        <v>0</v>
      </c>
      <c r="M32" s="19">
        <v>0</v>
      </c>
      <c r="N32" s="18">
        <v>0</v>
      </c>
      <c r="O32" s="19">
        <v>0</v>
      </c>
      <c r="P32" s="18">
        <v>0</v>
      </c>
      <c r="Q32" s="41">
        <v>0</v>
      </c>
      <c r="R32" s="42">
        <v>0</v>
      </c>
      <c r="S32" s="19">
        <v>352</v>
      </c>
      <c r="T32" s="18">
        <v>3052559.21</v>
      </c>
      <c r="U32" s="19">
        <v>0</v>
      </c>
      <c r="V32" s="18">
        <v>0</v>
      </c>
      <c r="W32" s="41">
        <v>0</v>
      </c>
      <c r="X32" s="42">
        <v>0</v>
      </c>
      <c r="Y32" s="41">
        <v>0</v>
      </c>
      <c r="Z32" s="42">
        <v>0</v>
      </c>
      <c r="AA32" s="41">
        <v>0</v>
      </c>
      <c r="AB32" s="42">
        <v>0</v>
      </c>
      <c r="AC32" s="19">
        <v>0</v>
      </c>
      <c r="AD32" s="18">
        <v>0</v>
      </c>
      <c r="AE32" s="19">
        <v>0</v>
      </c>
      <c r="AF32" s="18">
        <v>0</v>
      </c>
      <c r="AG32" s="19">
        <v>0</v>
      </c>
      <c r="AH32" s="18">
        <v>0</v>
      </c>
      <c r="AI32" s="19">
        <v>0</v>
      </c>
      <c r="AJ32" s="18">
        <v>0</v>
      </c>
      <c r="AK32" s="19">
        <v>0</v>
      </c>
      <c r="AL32" s="18">
        <v>0</v>
      </c>
      <c r="AM32" s="41">
        <v>0</v>
      </c>
      <c r="AN32" s="42">
        <v>0</v>
      </c>
      <c r="AO32" s="19">
        <v>0</v>
      </c>
      <c r="AP32" s="18">
        <v>0</v>
      </c>
      <c r="AQ32" s="19">
        <v>0</v>
      </c>
      <c r="AR32" s="18">
        <v>0</v>
      </c>
      <c r="AS32" s="19">
        <v>0</v>
      </c>
      <c r="AT32" s="18">
        <v>0</v>
      </c>
      <c r="AU32" s="19">
        <v>0</v>
      </c>
      <c r="AV32" s="18">
        <v>0</v>
      </c>
      <c r="AW32" s="19">
        <v>0</v>
      </c>
      <c r="AX32" s="18">
        <v>0</v>
      </c>
      <c r="AY32" s="19">
        <v>0</v>
      </c>
      <c r="AZ32" s="18">
        <v>0</v>
      </c>
      <c r="BA32" s="19">
        <v>11</v>
      </c>
      <c r="BB32" s="18">
        <v>99190.53</v>
      </c>
      <c r="BC32" s="19">
        <v>0</v>
      </c>
      <c r="BD32" s="18">
        <v>0</v>
      </c>
      <c r="BE32" s="19">
        <v>0</v>
      </c>
      <c r="BF32" s="18">
        <v>0</v>
      </c>
      <c r="BG32" s="19">
        <v>0</v>
      </c>
      <c r="BH32" s="18">
        <v>0</v>
      </c>
      <c r="BI32" s="19">
        <v>0</v>
      </c>
      <c r="BJ32" s="18">
        <v>0</v>
      </c>
      <c r="BK32" s="102">
        <v>363</v>
      </c>
      <c r="BL32" s="103">
        <v>3151749.7399999998</v>
      </c>
      <c r="BM32" s="68"/>
      <c r="BN32" s="68"/>
    </row>
    <row r="33" spans="1:66" s="11" customFormat="1" x14ac:dyDescent="0.25">
      <c r="A33" s="26">
        <v>77</v>
      </c>
      <c r="B33" s="25" t="s">
        <v>50</v>
      </c>
      <c r="C33" s="19">
        <v>0</v>
      </c>
      <c r="D33" s="18">
        <v>0</v>
      </c>
      <c r="E33" s="19">
        <v>0</v>
      </c>
      <c r="F33" s="18">
        <v>0</v>
      </c>
      <c r="G33" s="19">
        <v>529</v>
      </c>
      <c r="H33" s="18">
        <v>10529180.789999999</v>
      </c>
      <c r="I33" s="19">
        <v>0</v>
      </c>
      <c r="J33" s="18">
        <v>0</v>
      </c>
      <c r="K33" s="19">
        <v>0</v>
      </c>
      <c r="L33" s="18">
        <v>0</v>
      </c>
      <c r="M33" s="19">
        <v>0</v>
      </c>
      <c r="N33" s="18">
        <v>0</v>
      </c>
      <c r="O33" s="19">
        <v>0</v>
      </c>
      <c r="P33" s="18">
        <v>0</v>
      </c>
      <c r="Q33" s="41">
        <v>0</v>
      </c>
      <c r="R33" s="42">
        <v>0</v>
      </c>
      <c r="S33" s="19">
        <v>0</v>
      </c>
      <c r="T33" s="18">
        <v>0</v>
      </c>
      <c r="U33" s="19">
        <v>0</v>
      </c>
      <c r="V33" s="18">
        <v>0</v>
      </c>
      <c r="W33" s="41">
        <v>0</v>
      </c>
      <c r="X33" s="42">
        <v>0</v>
      </c>
      <c r="Y33" s="41">
        <v>0</v>
      </c>
      <c r="Z33" s="42">
        <v>0</v>
      </c>
      <c r="AA33" s="41">
        <v>0</v>
      </c>
      <c r="AB33" s="42">
        <v>0</v>
      </c>
      <c r="AC33" s="19">
        <v>0</v>
      </c>
      <c r="AD33" s="18">
        <v>0</v>
      </c>
      <c r="AE33" s="19">
        <v>0</v>
      </c>
      <c r="AF33" s="18">
        <v>0</v>
      </c>
      <c r="AG33" s="19">
        <v>0</v>
      </c>
      <c r="AH33" s="18">
        <v>0</v>
      </c>
      <c r="AI33" s="19">
        <v>0</v>
      </c>
      <c r="AJ33" s="18">
        <v>0</v>
      </c>
      <c r="AK33" s="19">
        <v>0</v>
      </c>
      <c r="AL33" s="18">
        <v>0</v>
      </c>
      <c r="AM33" s="41">
        <v>0</v>
      </c>
      <c r="AN33" s="42">
        <v>0</v>
      </c>
      <c r="AO33" s="19">
        <v>0</v>
      </c>
      <c r="AP33" s="18">
        <v>0</v>
      </c>
      <c r="AQ33" s="19">
        <v>0</v>
      </c>
      <c r="AR33" s="18">
        <v>0</v>
      </c>
      <c r="AS33" s="19">
        <v>0</v>
      </c>
      <c r="AT33" s="18">
        <v>0</v>
      </c>
      <c r="AU33" s="19">
        <v>0</v>
      </c>
      <c r="AV33" s="18">
        <v>0</v>
      </c>
      <c r="AW33" s="19">
        <v>0</v>
      </c>
      <c r="AX33" s="18">
        <v>0</v>
      </c>
      <c r="AY33" s="19">
        <v>0</v>
      </c>
      <c r="AZ33" s="18">
        <v>0</v>
      </c>
      <c r="BA33" s="19">
        <v>295</v>
      </c>
      <c r="BB33" s="18">
        <v>2200823.8199999998</v>
      </c>
      <c r="BC33" s="19">
        <v>0</v>
      </c>
      <c r="BD33" s="18">
        <v>0</v>
      </c>
      <c r="BE33" s="19">
        <v>0</v>
      </c>
      <c r="BF33" s="18">
        <v>0</v>
      </c>
      <c r="BG33" s="19">
        <v>0</v>
      </c>
      <c r="BH33" s="18">
        <v>0</v>
      </c>
      <c r="BI33" s="19">
        <v>0</v>
      </c>
      <c r="BJ33" s="18">
        <v>0</v>
      </c>
      <c r="BK33" s="102">
        <v>824</v>
      </c>
      <c r="BL33" s="103">
        <v>12730004.609999999</v>
      </c>
      <c r="BM33" s="68"/>
      <c r="BN33" s="68"/>
    </row>
    <row r="34" spans="1:66" s="11" customFormat="1" x14ac:dyDescent="0.25">
      <c r="A34" s="26">
        <v>81</v>
      </c>
      <c r="B34" s="25" t="s">
        <v>51</v>
      </c>
      <c r="C34" s="19">
        <v>0</v>
      </c>
      <c r="D34" s="18">
        <v>0</v>
      </c>
      <c r="E34" s="19">
        <v>0</v>
      </c>
      <c r="F34" s="18">
        <v>0</v>
      </c>
      <c r="G34" s="19">
        <v>0</v>
      </c>
      <c r="H34" s="18">
        <v>0</v>
      </c>
      <c r="I34" s="19">
        <v>0</v>
      </c>
      <c r="J34" s="18">
        <v>0</v>
      </c>
      <c r="K34" s="19">
        <v>0</v>
      </c>
      <c r="L34" s="18">
        <v>0</v>
      </c>
      <c r="M34" s="19">
        <v>0</v>
      </c>
      <c r="N34" s="18">
        <v>0</v>
      </c>
      <c r="O34" s="19">
        <v>0</v>
      </c>
      <c r="P34" s="18">
        <v>0</v>
      </c>
      <c r="Q34" s="41">
        <v>0</v>
      </c>
      <c r="R34" s="42">
        <v>0</v>
      </c>
      <c r="S34" s="19">
        <v>0</v>
      </c>
      <c r="T34" s="18">
        <v>0</v>
      </c>
      <c r="U34" s="19">
        <v>0</v>
      </c>
      <c r="V34" s="18">
        <v>0</v>
      </c>
      <c r="W34" s="41">
        <v>0</v>
      </c>
      <c r="X34" s="42">
        <v>0</v>
      </c>
      <c r="Y34" s="41">
        <v>0</v>
      </c>
      <c r="Z34" s="42">
        <v>0</v>
      </c>
      <c r="AA34" s="41">
        <v>0</v>
      </c>
      <c r="AB34" s="42">
        <v>0</v>
      </c>
      <c r="AC34" s="19">
        <v>0</v>
      </c>
      <c r="AD34" s="18">
        <v>0</v>
      </c>
      <c r="AE34" s="19">
        <v>0</v>
      </c>
      <c r="AF34" s="18">
        <v>0</v>
      </c>
      <c r="AG34" s="19">
        <v>0</v>
      </c>
      <c r="AH34" s="18">
        <v>0</v>
      </c>
      <c r="AI34" s="19">
        <v>0</v>
      </c>
      <c r="AJ34" s="18">
        <v>0</v>
      </c>
      <c r="AK34" s="19">
        <v>0</v>
      </c>
      <c r="AL34" s="18">
        <v>0</v>
      </c>
      <c r="AM34" s="41">
        <v>0</v>
      </c>
      <c r="AN34" s="42">
        <v>0</v>
      </c>
      <c r="AO34" s="19">
        <v>0</v>
      </c>
      <c r="AP34" s="18">
        <v>0</v>
      </c>
      <c r="AQ34" s="19">
        <v>0</v>
      </c>
      <c r="AR34" s="18">
        <v>0</v>
      </c>
      <c r="AS34" s="19">
        <v>0</v>
      </c>
      <c r="AT34" s="18">
        <v>0</v>
      </c>
      <c r="AU34" s="19">
        <v>0</v>
      </c>
      <c r="AV34" s="18">
        <v>0</v>
      </c>
      <c r="AW34" s="19">
        <v>0</v>
      </c>
      <c r="AX34" s="18">
        <v>0</v>
      </c>
      <c r="AY34" s="19">
        <v>0</v>
      </c>
      <c r="AZ34" s="18">
        <v>0</v>
      </c>
      <c r="BA34" s="19">
        <v>0</v>
      </c>
      <c r="BB34" s="18">
        <v>0</v>
      </c>
      <c r="BC34" s="19">
        <v>0</v>
      </c>
      <c r="BD34" s="18">
        <v>0</v>
      </c>
      <c r="BE34" s="19">
        <v>0</v>
      </c>
      <c r="BF34" s="18">
        <v>0</v>
      </c>
      <c r="BG34" s="19">
        <v>0</v>
      </c>
      <c r="BH34" s="18">
        <v>0</v>
      </c>
      <c r="BI34" s="19">
        <v>0</v>
      </c>
      <c r="BJ34" s="18">
        <v>0</v>
      </c>
      <c r="BK34" s="102">
        <v>0</v>
      </c>
      <c r="BL34" s="103">
        <v>0</v>
      </c>
      <c r="BM34" s="68"/>
      <c r="BN34" s="68"/>
    </row>
    <row r="35" spans="1:66" s="11" customFormat="1" x14ac:dyDescent="0.25">
      <c r="A35" s="26">
        <v>86</v>
      </c>
      <c r="B35" s="25" t="s">
        <v>52</v>
      </c>
      <c r="C35" s="19">
        <v>0</v>
      </c>
      <c r="D35" s="18">
        <v>0</v>
      </c>
      <c r="E35" s="19">
        <v>0</v>
      </c>
      <c r="F35" s="18">
        <v>0</v>
      </c>
      <c r="G35" s="19">
        <v>0</v>
      </c>
      <c r="H35" s="18">
        <v>0</v>
      </c>
      <c r="I35" s="19">
        <v>0</v>
      </c>
      <c r="J35" s="18">
        <v>0</v>
      </c>
      <c r="K35" s="19">
        <v>0</v>
      </c>
      <c r="L35" s="18">
        <v>0</v>
      </c>
      <c r="M35" s="19">
        <v>0</v>
      </c>
      <c r="N35" s="18">
        <v>0</v>
      </c>
      <c r="O35" s="19">
        <v>0</v>
      </c>
      <c r="P35" s="18">
        <v>0</v>
      </c>
      <c r="Q35" s="41">
        <v>0</v>
      </c>
      <c r="R35" s="42">
        <v>0</v>
      </c>
      <c r="S35" s="19">
        <v>0</v>
      </c>
      <c r="T35" s="18">
        <v>0</v>
      </c>
      <c r="U35" s="19">
        <v>0</v>
      </c>
      <c r="V35" s="18">
        <v>0</v>
      </c>
      <c r="W35" s="41">
        <v>0</v>
      </c>
      <c r="X35" s="42">
        <v>0</v>
      </c>
      <c r="Y35" s="41">
        <v>0</v>
      </c>
      <c r="Z35" s="42">
        <v>0</v>
      </c>
      <c r="AA35" s="41">
        <v>0</v>
      </c>
      <c r="AB35" s="42">
        <v>0</v>
      </c>
      <c r="AC35" s="19">
        <v>0</v>
      </c>
      <c r="AD35" s="18">
        <v>0</v>
      </c>
      <c r="AE35" s="19">
        <v>0</v>
      </c>
      <c r="AF35" s="18">
        <v>0</v>
      </c>
      <c r="AG35" s="19">
        <v>0</v>
      </c>
      <c r="AH35" s="18">
        <v>0</v>
      </c>
      <c r="AI35" s="19">
        <v>0</v>
      </c>
      <c r="AJ35" s="18">
        <v>0</v>
      </c>
      <c r="AK35" s="19">
        <v>0</v>
      </c>
      <c r="AL35" s="18">
        <v>0</v>
      </c>
      <c r="AM35" s="41">
        <v>0</v>
      </c>
      <c r="AN35" s="42">
        <v>0</v>
      </c>
      <c r="AO35" s="19">
        <v>0</v>
      </c>
      <c r="AP35" s="18">
        <v>0</v>
      </c>
      <c r="AQ35" s="19">
        <v>0</v>
      </c>
      <c r="AR35" s="18">
        <v>0</v>
      </c>
      <c r="AS35" s="19">
        <v>0</v>
      </c>
      <c r="AT35" s="18">
        <v>0</v>
      </c>
      <c r="AU35" s="19">
        <v>87</v>
      </c>
      <c r="AV35" s="18">
        <v>767034.68</v>
      </c>
      <c r="AW35" s="19">
        <v>0</v>
      </c>
      <c r="AX35" s="18">
        <v>0</v>
      </c>
      <c r="AY35" s="19">
        <v>0</v>
      </c>
      <c r="AZ35" s="18">
        <v>0</v>
      </c>
      <c r="BA35" s="19">
        <v>0</v>
      </c>
      <c r="BB35" s="18">
        <v>0</v>
      </c>
      <c r="BC35" s="19">
        <v>0</v>
      </c>
      <c r="BD35" s="18">
        <v>0</v>
      </c>
      <c r="BE35" s="19">
        <v>0</v>
      </c>
      <c r="BF35" s="18">
        <v>0</v>
      </c>
      <c r="BG35" s="19">
        <v>0</v>
      </c>
      <c r="BH35" s="18">
        <v>0</v>
      </c>
      <c r="BI35" s="19">
        <v>0</v>
      </c>
      <c r="BJ35" s="18">
        <v>0</v>
      </c>
      <c r="BK35" s="102">
        <v>87</v>
      </c>
      <c r="BL35" s="103">
        <v>767034.68</v>
      </c>
      <c r="BM35" s="68"/>
      <c r="BN35" s="68"/>
    </row>
    <row r="36" spans="1:66" s="11" customFormat="1" x14ac:dyDescent="0.25">
      <c r="A36" s="26">
        <v>97</v>
      </c>
      <c r="B36" s="25" t="s">
        <v>53</v>
      </c>
      <c r="C36" s="19">
        <v>0</v>
      </c>
      <c r="D36" s="18">
        <v>0</v>
      </c>
      <c r="E36" s="19">
        <v>0</v>
      </c>
      <c r="F36" s="18">
        <v>0</v>
      </c>
      <c r="G36" s="19">
        <v>0</v>
      </c>
      <c r="H36" s="18">
        <v>0</v>
      </c>
      <c r="I36" s="19">
        <v>1614</v>
      </c>
      <c r="J36" s="18">
        <v>13776170.18</v>
      </c>
      <c r="K36" s="19">
        <v>1132</v>
      </c>
      <c r="L36" s="18">
        <v>10356476.550000001</v>
      </c>
      <c r="M36" s="19">
        <v>1834</v>
      </c>
      <c r="N36" s="18">
        <v>14324608.390000001</v>
      </c>
      <c r="O36" s="19">
        <v>0</v>
      </c>
      <c r="P36" s="18">
        <v>0</v>
      </c>
      <c r="Q36" s="19">
        <v>524</v>
      </c>
      <c r="R36" s="18">
        <v>3214926.31</v>
      </c>
      <c r="S36" s="19">
        <v>0</v>
      </c>
      <c r="T36" s="18">
        <v>0</v>
      </c>
      <c r="U36" s="85">
        <v>1166</v>
      </c>
      <c r="V36" s="57">
        <v>10481284.600000001</v>
      </c>
      <c r="W36" s="19">
        <v>1454</v>
      </c>
      <c r="X36" s="18">
        <v>12110884.609999999</v>
      </c>
      <c r="Y36" s="19">
        <v>563</v>
      </c>
      <c r="Z36" s="18">
        <v>4472993.0599999996</v>
      </c>
      <c r="AA36" s="19">
        <v>352</v>
      </c>
      <c r="AB36" s="18">
        <v>3131415.71</v>
      </c>
      <c r="AC36" s="19">
        <v>210</v>
      </c>
      <c r="AD36" s="18">
        <v>1881314.05</v>
      </c>
      <c r="AE36" s="19">
        <v>1421</v>
      </c>
      <c r="AF36" s="18">
        <v>9857840.2200000007</v>
      </c>
      <c r="AG36" s="19">
        <v>398</v>
      </c>
      <c r="AH36" s="18">
        <v>3389337.25</v>
      </c>
      <c r="AI36" s="19">
        <v>637</v>
      </c>
      <c r="AJ36" s="18">
        <v>5232984.07</v>
      </c>
      <c r="AK36" s="19">
        <v>1608</v>
      </c>
      <c r="AL36" s="18">
        <v>12083764.67</v>
      </c>
      <c r="AM36" s="19">
        <v>724</v>
      </c>
      <c r="AN36" s="18">
        <v>6096942.3099999996</v>
      </c>
      <c r="AO36" s="19">
        <v>151</v>
      </c>
      <c r="AP36" s="18">
        <v>1132614.81</v>
      </c>
      <c r="AQ36" s="19">
        <v>0</v>
      </c>
      <c r="AR36" s="18">
        <v>0</v>
      </c>
      <c r="AS36" s="19">
        <v>0</v>
      </c>
      <c r="AT36" s="18">
        <v>0</v>
      </c>
      <c r="AU36" s="19">
        <v>0</v>
      </c>
      <c r="AV36" s="18">
        <v>0</v>
      </c>
      <c r="AW36" s="19">
        <v>0</v>
      </c>
      <c r="AX36" s="18">
        <v>0</v>
      </c>
      <c r="AY36" s="19">
        <v>0</v>
      </c>
      <c r="AZ36" s="18">
        <v>0</v>
      </c>
      <c r="BA36" s="19">
        <v>0</v>
      </c>
      <c r="BB36" s="18">
        <v>0</v>
      </c>
      <c r="BC36" s="19">
        <v>0</v>
      </c>
      <c r="BD36" s="18">
        <v>0</v>
      </c>
      <c r="BE36" s="19">
        <v>0</v>
      </c>
      <c r="BF36" s="18">
        <v>0</v>
      </c>
      <c r="BG36" s="19">
        <v>0</v>
      </c>
      <c r="BH36" s="18">
        <v>0</v>
      </c>
      <c r="BI36" s="19">
        <v>0</v>
      </c>
      <c r="BJ36" s="18">
        <v>0</v>
      </c>
      <c r="BK36" s="102">
        <v>13788</v>
      </c>
      <c r="BL36" s="103">
        <v>111543556.79000001</v>
      </c>
      <c r="BM36" s="68"/>
      <c r="BN36" s="68"/>
    </row>
    <row r="37" spans="1:66" s="11" customFormat="1" x14ac:dyDescent="0.25">
      <c r="A37" s="26">
        <v>99</v>
      </c>
      <c r="B37" s="25" t="s">
        <v>54</v>
      </c>
      <c r="C37" s="19">
        <v>0</v>
      </c>
      <c r="D37" s="18">
        <v>0</v>
      </c>
      <c r="E37" s="19">
        <v>0</v>
      </c>
      <c r="F37" s="18">
        <v>0</v>
      </c>
      <c r="G37" s="19">
        <v>0</v>
      </c>
      <c r="H37" s="18">
        <v>0</v>
      </c>
      <c r="I37" s="19">
        <v>0</v>
      </c>
      <c r="J37" s="18">
        <v>0</v>
      </c>
      <c r="K37" s="19">
        <v>0</v>
      </c>
      <c r="L37" s="18">
        <v>0</v>
      </c>
      <c r="M37" s="19">
        <v>0</v>
      </c>
      <c r="N37" s="18">
        <v>0</v>
      </c>
      <c r="O37" s="19">
        <v>0</v>
      </c>
      <c r="P37" s="18">
        <v>0</v>
      </c>
      <c r="Q37" s="41">
        <v>0</v>
      </c>
      <c r="R37" s="42">
        <v>0</v>
      </c>
      <c r="S37" s="19">
        <v>0</v>
      </c>
      <c r="T37" s="18">
        <v>0</v>
      </c>
      <c r="U37" s="19">
        <v>0</v>
      </c>
      <c r="V37" s="18">
        <v>0</v>
      </c>
      <c r="W37" s="41">
        <v>0</v>
      </c>
      <c r="X37" s="42">
        <v>0</v>
      </c>
      <c r="Y37" s="41">
        <v>0</v>
      </c>
      <c r="Z37" s="42">
        <v>0</v>
      </c>
      <c r="AA37" s="41">
        <v>0</v>
      </c>
      <c r="AB37" s="42">
        <v>0</v>
      </c>
      <c r="AC37" s="19">
        <v>0</v>
      </c>
      <c r="AD37" s="18">
        <v>0</v>
      </c>
      <c r="AE37" s="19">
        <v>0</v>
      </c>
      <c r="AF37" s="18">
        <v>0</v>
      </c>
      <c r="AG37" s="19">
        <v>0</v>
      </c>
      <c r="AH37" s="18">
        <v>0</v>
      </c>
      <c r="AI37" s="19">
        <v>0</v>
      </c>
      <c r="AJ37" s="18">
        <v>0</v>
      </c>
      <c r="AK37" s="19">
        <v>0</v>
      </c>
      <c r="AL37" s="18">
        <v>0</v>
      </c>
      <c r="AM37" s="41">
        <v>0</v>
      </c>
      <c r="AN37" s="42">
        <v>0</v>
      </c>
      <c r="AO37" s="19">
        <v>0</v>
      </c>
      <c r="AP37" s="18">
        <v>0</v>
      </c>
      <c r="AQ37" s="19">
        <v>0</v>
      </c>
      <c r="AR37" s="18">
        <v>0</v>
      </c>
      <c r="AS37" s="19">
        <v>0</v>
      </c>
      <c r="AT37" s="18">
        <v>0</v>
      </c>
      <c r="AU37" s="19">
        <v>0</v>
      </c>
      <c r="AV37" s="18">
        <v>0</v>
      </c>
      <c r="AW37" s="19">
        <v>0</v>
      </c>
      <c r="AX37" s="18">
        <v>0</v>
      </c>
      <c r="AY37" s="19">
        <v>0</v>
      </c>
      <c r="AZ37" s="18">
        <v>0</v>
      </c>
      <c r="BA37" s="19">
        <v>0</v>
      </c>
      <c r="BB37" s="18">
        <v>0</v>
      </c>
      <c r="BC37" s="19">
        <v>0</v>
      </c>
      <c r="BD37" s="18">
        <v>0</v>
      </c>
      <c r="BE37" s="19">
        <v>0</v>
      </c>
      <c r="BF37" s="18">
        <v>0</v>
      </c>
      <c r="BG37" s="19">
        <v>0</v>
      </c>
      <c r="BH37" s="18">
        <v>0</v>
      </c>
      <c r="BI37" s="19">
        <v>0</v>
      </c>
      <c r="BJ37" s="18">
        <v>0</v>
      </c>
      <c r="BK37" s="102">
        <v>0</v>
      </c>
      <c r="BL37" s="103">
        <v>0</v>
      </c>
      <c r="BM37" s="68"/>
      <c r="BN37" s="68"/>
    </row>
    <row r="38" spans="1:66" s="11" customFormat="1" x14ac:dyDescent="0.25">
      <c r="A38" s="26">
        <v>100</v>
      </c>
      <c r="B38" s="25" t="s">
        <v>55</v>
      </c>
      <c r="C38" s="19">
        <v>0</v>
      </c>
      <c r="D38" s="18">
        <v>0</v>
      </c>
      <c r="E38" s="19">
        <v>0</v>
      </c>
      <c r="F38" s="18">
        <v>0</v>
      </c>
      <c r="G38" s="19">
        <v>0</v>
      </c>
      <c r="H38" s="18">
        <v>0</v>
      </c>
      <c r="I38" s="19">
        <v>0</v>
      </c>
      <c r="J38" s="18">
        <v>0</v>
      </c>
      <c r="K38" s="19">
        <v>0</v>
      </c>
      <c r="L38" s="18">
        <v>0</v>
      </c>
      <c r="M38" s="19">
        <v>0</v>
      </c>
      <c r="N38" s="18">
        <v>0</v>
      </c>
      <c r="O38" s="19">
        <v>0</v>
      </c>
      <c r="P38" s="18">
        <v>0</v>
      </c>
      <c r="Q38" s="41">
        <v>0</v>
      </c>
      <c r="R38" s="42">
        <v>0</v>
      </c>
      <c r="S38" s="19">
        <v>0</v>
      </c>
      <c r="T38" s="18">
        <v>0</v>
      </c>
      <c r="U38" s="19">
        <v>0</v>
      </c>
      <c r="V38" s="18">
        <v>0</v>
      </c>
      <c r="W38" s="41">
        <v>0</v>
      </c>
      <c r="X38" s="42">
        <v>0</v>
      </c>
      <c r="Y38" s="41">
        <v>0</v>
      </c>
      <c r="Z38" s="42">
        <v>0</v>
      </c>
      <c r="AA38" s="41">
        <v>0</v>
      </c>
      <c r="AB38" s="42">
        <v>0</v>
      </c>
      <c r="AC38" s="19">
        <v>0</v>
      </c>
      <c r="AD38" s="18">
        <v>0</v>
      </c>
      <c r="AE38" s="19">
        <v>0</v>
      </c>
      <c r="AF38" s="18">
        <v>0</v>
      </c>
      <c r="AG38" s="19">
        <v>0</v>
      </c>
      <c r="AH38" s="18">
        <v>0</v>
      </c>
      <c r="AI38" s="19">
        <v>0</v>
      </c>
      <c r="AJ38" s="18">
        <v>0</v>
      </c>
      <c r="AK38" s="19">
        <v>0</v>
      </c>
      <c r="AL38" s="18">
        <v>0</v>
      </c>
      <c r="AM38" s="41">
        <v>0</v>
      </c>
      <c r="AN38" s="42">
        <v>0</v>
      </c>
      <c r="AO38" s="19">
        <v>0</v>
      </c>
      <c r="AP38" s="18">
        <v>0</v>
      </c>
      <c r="AQ38" s="19">
        <v>13</v>
      </c>
      <c r="AR38" s="18">
        <v>324322.96000000002</v>
      </c>
      <c r="AS38" s="19">
        <v>0</v>
      </c>
      <c r="AT38" s="18">
        <v>0</v>
      </c>
      <c r="AU38" s="19">
        <v>0</v>
      </c>
      <c r="AV38" s="18">
        <v>0</v>
      </c>
      <c r="AW38" s="19">
        <v>0</v>
      </c>
      <c r="AX38" s="18">
        <v>0</v>
      </c>
      <c r="AY38" s="19">
        <v>0</v>
      </c>
      <c r="AZ38" s="18">
        <v>0</v>
      </c>
      <c r="BA38" s="19">
        <v>102</v>
      </c>
      <c r="BB38" s="18">
        <v>1045508.4</v>
      </c>
      <c r="BC38" s="19">
        <v>0</v>
      </c>
      <c r="BD38" s="18">
        <v>0</v>
      </c>
      <c r="BE38" s="19">
        <v>0</v>
      </c>
      <c r="BF38" s="18">
        <v>0</v>
      </c>
      <c r="BG38" s="19">
        <v>0</v>
      </c>
      <c r="BH38" s="18">
        <v>0</v>
      </c>
      <c r="BI38" s="19">
        <v>0</v>
      </c>
      <c r="BJ38" s="18">
        <v>0</v>
      </c>
      <c r="BK38" s="102">
        <v>115</v>
      </c>
      <c r="BL38" s="103">
        <v>1369831.36</v>
      </c>
      <c r="BM38" s="68"/>
      <c r="BN38" s="68"/>
    </row>
    <row r="39" spans="1:66" s="11" customFormat="1" x14ac:dyDescent="0.25">
      <c r="A39" s="26">
        <v>108</v>
      </c>
      <c r="B39" s="25" t="s">
        <v>56</v>
      </c>
      <c r="C39" s="19">
        <v>0</v>
      </c>
      <c r="D39" s="18">
        <v>0</v>
      </c>
      <c r="E39" s="19">
        <v>0</v>
      </c>
      <c r="F39" s="18">
        <v>0</v>
      </c>
      <c r="G39" s="19">
        <v>0</v>
      </c>
      <c r="H39" s="18">
        <v>0</v>
      </c>
      <c r="I39" s="19">
        <v>0</v>
      </c>
      <c r="J39" s="18">
        <v>0</v>
      </c>
      <c r="K39" s="19">
        <v>0</v>
      </c>
      <c r="L39" s="18">
        <v>0</v>
      </c>
      <c r="M39" s="19">
        <v>0</v>
      </c>
      <c r="N39" s="18">
        <v>0</v>
      </c>
      <c r="O39" s="19">
        <v>0</v>
      </c>
      <c r="P39" s="18">
        <v>0</v>
      </c>
      <c r="Q39" s="41">
        <v>0</v>
      </c>
      <c r="R39" s="42">
        <v>0</v>
      </c>
      <c r="S39" s="19">
        <v>0</v>
      </c>
      <c r="T39" s="18">
        <v>0</v>
      </c>
      <c r="U39" s="19">
        <v>0</v>
      </c>
      <c r="V39" s="18">
        <v>0</v>
      </c>
      <c r="W39" s="41">
        <v>0</v>
      </c>
      <c r="X39" s="42">
        <v>0</v>
      </c>
      <c r="Y39" s="41">
        <v>0</v>
      </c>
      <c r="Z39" s="42">
        <v>0</v>
      </c>
      <c r="AA39" s="41">
        <v>0</v>
      </c>
      <c r="AB39" s="42">
        <v>0</v>
      </c>
      <c r="AC39" s="19">
        <v>0</v>
      </c>
      <c r="AD39" s="18">
        <v>0</v>
      </c>
      <c r="AE39" s="19">
        <v>0</v>
      </c>
      <c r="AF39" s="18">
        <v>0</v>
      </c>
      <c r="AG39" s="19">
        <v>0</v>
      </c>
      <c r="AH39" s="18">
        <v>0</v>
      </c>
      <c r="AI39" s="19">
        <v>0</v>
      </c>
      <c r="AJ39" s="18">
        <v>0</v>
      </c>
      <c r="AK39" s="19">
        <v>0</v>
      </c>
      <c r="AL39" s="18">
        <v>0</v>
      </c>
      <c r="AM39" s="41">
        <v>0</v>
      </c>
      <c r="AN39" s="42">
        <v>0</v>
      </c>
      <c r="AO39" s="19">
        <v>0</v>
      </c>
      <c r="AP39" s="18">
        <v>0</v>
      </c>
      <c r="AQ39" s="19">
        <v>0</v>
      </c>
      <c r="AR39" s="18">
        <v>0</v>
      </c>
      <c r="AS39" s="19">
        <v>0</v>
      </c>
      <c r="AT39" s="18">
        <v>0</v>
      </c>
      <c r="AU39" s="19">
        <v>0</v>
      </c>
      <c r="AV39" s="18">
        <v>0</v>
      </c>
      <c r="AW39" s="19">
        <v>0</v>
      </c>
      <c r="AX39" s="18">
        <v>0</v>
      </c>
      <c r="AY39" s="19">
        <v>0</v>
      </c>
      <c r="AZ39" s="18">
        <v>0</v>
      </c>
      <c r="BA39" s="19">
        <v>0</v>
      </c>
      <c r="BB39" s="18">
        <v>0</v>
      </c>
      <c r="BC39" s="19">
        <v>0</v>
      </c>
      <c r="BD39" s="18">
        <v>0</v>
      </c>
      <c r="BE39" s="19">
        <v>0</v>
      </c>
      <c r="BF39" s="18">
        <v>0</v>
      </c>
      <c r="BG39" s="19">
        <v>0</v>
      </c>
      <c r="BH39" s="18">
        <v>0</v>
      </c>
      <c r="BI39" s="19">
        <v>0</v>
      </c>
      <c r="BJ39" s="18">
        <v>0</v>
      </c>
      <c r="BK39" s="102">
        <v>0</v>
      </c>
      <c r="BL39" s="103">
        <v>0</v>
      </c>
      <c r="BM39" s="68"/>
      <c r="BN39" s="68"/>
    </row>
    <row r="40" spans="1:66" s="11" customFormat="1" x14ac:dyDescent="0.25">
      <c r="A40" s="26">
        <v>112</v>
      </c>
      <c r="B40" s="25" t="s">
        <v>57</v>
      </c>
      <c r="C40" s="19">
        <v>0</v>
      </c>
      <c r="D40" s="18">
        <v>0</v>
      </c>
      <c r="E40" s="19">
        <v>0</v>
      </c>
      <c r="F40" s="18">
        <v>0</v>
      </c>
      <c r="G40" s="19">
        <v>0</v>
      </c>
      <c r="H40" s="18">
        <v>0</v>
      </c>
      <c r="I40" s="19">
        <v>0</v>
      </c>
      <c r="J40" s="18">
        <v>0</v>
      </c>
      <c r="K40" s="19">
        <v>0</v>
      </c>
      <c r="L40" s="18">
        <v>0</v>
      </c>
      <c r="M40" s="19">
        <v>0</v>
      </c>
      <c r="N40" s="18">
        <v>0</v>
      </c>
      <c r="O40" s="19">
        <v>0</v>
      </c>
      <c r="P40" s="18">
        <v>0</v>
      </c>
      <c r="Q40" s="19">
        <v>1</v>
      </c>
      <c r="R40" s="18">
        <v>10019.25</v>
      </c>
      <c r="S40" s="19">
        <v>0</v>
      </c>
      <c r="T40" s="18">
        <v>0</v>
      </c>
      <c r="U40" s="19">
        <v>0</v>
      </c>
      <c r="V40" s="18">
        <v>0</v>
      </c>
      <c r="W40" s="41">
        <v>0</v>
      </c>
      <c r="X40" s="42">
        <v>0</v>
      </c>
      <c r="Y40" s="19">
        <v>21</v>
      </c>
      <c r="Z40" s="18">
        <v>220423.45</v>
      </c>
      <c r="AA40" s="19">
        <v>219</v>
      </c>
      <c r="AB40" s="18">
        <v>2233190.33</v>
      </c>
      <c r="AC40" s="19">
        <v>0</v>
      </c>
      <c r="AD40" s="18">
        <v>0</v>
      </c>
      <c r="AE40" s="19">
        <v>0</v>
      </c>
      <c r="AF40" s="18">
        <v>0</v>
      </c>
      <c r="AG40" s="19">
        <v>0</v>
      </c>
      <c r="AH40" s="18">
        <v>0</v>
      </c>
      <c r="AI40" s="19">
        <v>0</v>
      </c>
      <c r="AJ40" s="18">
        <v>0</v>
      </c>
      <c r="AK40" s="19">
        <v>0</v>
      </c>
      <c r="AL40" s="18">
        <v>0</v>
      </c>
      <c r="AM40" s="41">
        <v>0</v>
      </c>
      <c r="AN40" s="42">
        <v>0</v>
      </c>
      <c r="AO40" s="19">
        <v>0</v>
      </c>
      <c r="AP40" s="18">
        <v>0</v>
      </c>
      <c r="AQ40" s="19">
        <v>18</v>
      </c>
      <c r="AR40" s="18">
        <v>778796</v>
      </c>
      <c r="AS40" s="19">
        <v>0</v>
      </c>
      <c r="AT40" s="18">
        <v>0</v>
      </c>
      <c r="AU40" s="19">
        <v>0</v>
      </c>
      <c r="AV40" s="18">
        <v>0</v>
      </c>
      <c r="AW40" s="19">
        <v>0</v>
      </c>
      <c r="AX40" s="18">
        <v>0</v>
      </c>
      <c r="AY40" s="19">
        <v>0</v>
      </c>
      <c r="AZ40" s="18">
        <v>0</v>
      </c>
      <c r="BA40" s="19">
        <v>0</v>
      </c>
      <c r="BB40" s="18">
        <v>0</v>
      </c>
      <c r="BC40" s="19">
        <v>0</v>
      </c>
      <c r="BD40" s="18">
        <v>0</v>
      </c>
      <c r="BE40" s="19">
        <v>0</v>
      </c>
      <c r="BF40" s="18">
        <v>0</v>
      </c>
      <c r="BG40" s="19">
        <v>0</v>
      </c>
      <c r="BH40" s="18">
        <v>0</v>
      </c>
      <c r="BI40" s="19">
        <v>0</v>
      </c>
      <c r="BJ40" s="18">
        <v>0</v>
      </c>
      <c r="BK40" s="102">
        <v>259</v>
      </c>
      <c r="BL40" s="103">
        <v>3242429.0300000003</v>
      </c>
      <c r="BM40" s="68"/>
      <c r="BN40" s="68"/>
    </row>
    <row r="41" spans="1:66" s="11" customFormat="1" x14ac:dyDescent="0.25">
      <c r="A41" s="26">
        <v>1</v>
      </c>
      <c r="B41" s="25" t="s">
        <v>58</v>
      </c>
      <c r="C41" s="19">
        <v>0</v>
      </c>
      <c r="D41" s="18">
        <v>0</v>
      </c>
      <c r="E41" s="19">
        <v>0</v>
      </c>
      <c r="F41" s="18">
        <v>0</v>
      </c>
      <c r="G41" s="19">
        <v>0</v>
      </c>
      <c r="H41" s="18">
        <v>0</v>
      </c>
      <c r="I41" s="19">
        <v>0</v>
      </c>
      <c r="J41" s="18">
        <v>0</v>
      </c>
      <c r="K41" s="19">
        <v>0</v>
      </c>
      <c r="L41" s="18">
        <v>0</v>
      </c>
      <c r="M41" s="19">
        <v>0</v>
      </c>
      <c r="N41" s="18">
        <v>0</v>
      </c>
      <c r="O41" s="19">
        <v>0</v>
      </c>
      <c r="P41" s="18">
        <v>0</v>
      </c>
      <c r="Q41" s="41">
        <v>0</v>
      </c>
      <c r="R41" s="42">
        <v>0</v>
      </c>
      <c r="S41" s="19">
        <v>0</v>
      </c>
      <c r="T41" s="18">
        <v>0</v>
      </c>
      <c r="U41" s="19">
        <v>0</v>
      </c>
      <c r="V41" s="18">
        <v>0</v>
      </c>
      <c r="W41" s="41">
        <v>0</v>
      </c>
      <c r="X41" s="42">
        <v>0</v>
      </c>
      <c r="Y41" s="41">
        <v>0</v>
      </c>
      <c r="Z41" s="42">
        <v>0</v>
      </c>
      <c r="AA41" s="41">
        <v>0</v>
      </c>
      <c r="AB41" s="42">
        <v>0</v>
      </c>
      <c r="AC41" s="19">
        <v>0</v>
      </c>
      <c r="AD41" s="18">
        <v>0</v>
      </c>
      <c r="AE41" s="19">
        <v>0</v>
      </c>
      <c r="AF41" s="18">
        <v>0</v>
      </c>
      <c r="AG41" s="19">
        <v>0</v>
      </c>
      <c r="AH41" s="18">
        <v>0</v>
      </c>
      <c r="AI41" s="19">
        <v>0</v>
      </c>
      <c r="AJ41" s="18">
        <v>0</v>
      </c>
      <c r="AK41" s="19">
        <v>0</v>
      </c>
      <c r="AL41" s="18">
        <v>0</v>
      </c>
      <c r="AM41" s="41">
        <v>0</v>
      </c>
      <c r="AN41" s="42">
        <v>0</v>
      </c>
      <c r="AO41" s="19">
        <v>0</v>
      </c>
      <c r="AP41" s="18">
        <v>0</v>
      </c>
      <c r="AQ41" s="19">
        <v>0</v>
      </c>
      <c r="AR41" s="18">
        <v>0</v>
      </c>
      <c r="AS41" s="19">
        <v>0</v>
      </c>
      <c r="AT41" s="18">
        <v>0</v>
      </c>
      <c r="AU41" s="19">
        <v>0</v>
      </c>
      <c r="AV41" s="18">
        <v>0</v>
      </c>
      <c r="AW41" s="19">
        <v>0</v>
      </c>
      <c r="AX41" s="18">
        <v>0</v>
      </c>
      <c r="AY41" s="19">
        <v>0</v>
      </c>
      <c r="AZ41" s="18">
        <v>0</v>
      </c>
      <c r="BA41" s="19">
        <v>0</v>
      </c>
      <c r="BB41" s="18">
        <v>0</v>
      </c>
      <c r="BC41" s="19">
        <v>0</v>
      </c>
      <c r="BD41" s="18">
        <v>0</v>
      </c>
      <c r="BE41" s="19">
        <v>0</v>
      </c>
      <c r="BF41" s="18">
        <v>0</v>
      </c>
      <c r="BG41" s="19">
        <v>0</v>
      </c>
      <c r="BH41" s="18">
        <v>0</v>
      </c>
      <c r="BI41" s="19">
        <v>0</v>
      </c>
      <c r="BJ41" s="18">
        <v>0</v>
      </c>
      <c r="BK41" s="102">
        <v>0</v>
      </c>
      <c r="BL41" s="103">
        <v>0</v>
      </c>
      <c r="BM41" s="68"/>
      <c r="BN41" s="68"/>
    </row>
    <row r="42" spans="1:66" s="11" customFormat="1" x14ac:dyDescent="0.25">
      <c r="A42" s="26">
        <v>114</v>
      </c>
      <c r="B42" s="25" t="s">
        <v>59</v>
      </c>
      <c r="C42" s="19">
        <v>0</v>
      </c>
      <c r="D42" s="18">
        <v>0</v>
      </c>
      <c r="E42" s="19">
        <v>0</v>
      </c>
      <c r="F42" s="18">
        <v>0</v>
      </c>
      <c r="G42" s="19">
        <v>0</v>
      </c>
      <c r="H42" s="18">
        <v>0</v>
      </c>
      <c r="I42" s="19">
        <v>0</v>
      </c>
      <c r="J42" s="18">
        <v>0</v>
      </c>
      <c r="K42" s="19">
        <v>0</v>
      </c>
      <c r="L42" s="18">
        <v>0</v>
      </c>
      <c r="M42" s="19">
        <v>0</v>
      </c>
      <c r="N42" s="18">
        <v>0</v>
      </c>
      <c r="O42" s="19">
        <v>0</v>
      </c>
      <c r="P42" s="18">
        <v>0</v>
      </c>
      <c r="Q42" s="41">
        <v>0</v>
      </c>
      <c r="R42" s="42">
        <v>0</v>
      </c>
      <c r="S42" s="19">
        <v>0</v>
      </c>
      <c r="T42" s="18">
        <v>0</v>
      </c>
      <c r="U42" s="19">
        <v>0</v>
      </c>
      <c r="V42" s="18">
        <v>0</v>
      </c>
      <c r="W42" s="41">
        <v>0</v>
      </c>
      <c r="X42" s="42">
        <v>0</v>
      </c>
      <c r="Y42" s="41">
        <v>0</v>
      </c>
      <c r="Z42" s="42">
        <v>0</v>
      </c>
      <c r="AA42" s="41">
        <v>0</v>
      </c>
      <c r="AB42" s="42">
        <v>0</v>
      </c>
      <c r="AC42" s="19">
        <v>0</v>
      </c>
      <c r="AD42" s="18">
        <v>0</v>
      </c>
      <c r="AE42" s="19">
        <v>0</v>
      </c>
      <c r="AF42" s="18">
        <v>0</v>
      </c>
      <c r="AG42" s="19">
        <v>0</v>
      </c>
      <c r="AH42" s="18">
        <v>0</v>
      </c>
      <c r="AI42" s="19">
        <v>0</v>
      </c>
      <c r="AJ42" s="18">
        <v>0</v>
      </c>
      <c r="AK42" s="19">
        <v>0</v>
      </c>
      <c r="AL42" s="18">
        <v>0</v>
      </c>
      <c r="AM42" s="41">
        <v>0</v>
      </c>
      <c r="AN42" s="42">
        <v>0</v>
      </c>
      <c r="AO42" s="19">
        <v>0</v>
      </c>
      <c r="AP42" s="18">
        <v>0</v>
      </c>
      <c r="AQ42" s="19">
        <v>0</v>
      </c>
      <c r="AR42" s="18">
        <v>0</v>
      </c>
      <c r="AS42" s="19">
        <v>0</v>
      </c>
      <c r="AT42" s="18">
        <v>0</v>
      </c>
      <c r="AU42" s="19">
        <v>0</v>
      </c>
      <c r="AV42" s="18">
        <v>0</v>
      </c>
      <c r="AW42" s="19">
        <v>0</v>
      </c>
      <c r="AX42" s="18">
        <v>0</v>
      </c>
      <c r="AY42" s="19">
        <v>0</v>
      </c>
      <c r="AZ42" s="18">
        <v>0</v>
      </c>
      <c r="BA42" s="19">
        <v>5</v>
      </c>
      <c r="BB42" s="18">
        <v>55105.85</v>
      </c>
      <c r="BC42" s="19">
        <v>0</v>
      </c>
      <c r="BD42" s="18">
        <v>0</v>
      </c>
      <c r="BE42" s="19">
        <v>0</v>
      </c>
      <c r="BF42" s="18">
        <v>0</v>
      </c>
      <c r="BG42" s="19">
        <v>0</v>
      </c>
      <c r="BH42" s="18">
        <v>0</v>
      </c>
      <c r="BI42" s="19">
        <v>0</v>
      </c>
      <c r="BJ42" s="18">
        <v>0</v>
      </c>
      <c r="BK42" s="102">
        <v>5</v>
      </c>
      <c r="BL42" s="103">
        <v>55105.85</v>
      </c>
      <c r="BM42" s="68"/>
      <c r="BN42" s="68"/>
    </row>
    <row r="43" spans="1:66" s="11" customFormat="1" x14ac:dyDescent="0.25">
      <c r="A43" s="26">
        <v>116</v>
      </c>
      <c r="B43" s="25" t="s">
        <v>60</v>
      </c>
      <c r="C43" s="19">
        <v>0</v>
      </c>
      <c r="D43" s="18">
        <v>0</v>
      </c>
      <c r="E43" s="19">
        <v>0</v>
      </c>
      <c r="F43" s="18">
        <v>0</v>
      </c>
      <c r="G43" s="19">
        <v>0</v>
      </c>
      <c r="H43" s="18">
        <v>0</v>
      </c>
      <c r="I43" s="19">
        <v>0</v>
      </c>
      <c r="J43" s="18">
        <v>0</v>
      </c>
      <c r="K43" s="19">
        <v>0</v>
      </c>
      <c r="L43" s="18">
        <v>0</v>
      </c>
      <c r="M43" s="19">
        <v>0</v>
      </c>
      <c r="N43" s="18">
        <v>0</v>
      </c>
      <c r="O43" s="19">
        <v>0</v>
      </c>
      <c r="P43" s="18">
        <v>0</v>
      </c>
      <c r="Q43" s="41">
        <v>0</v>
      </c>
      <c r="R43" s="42">
        <v>0</v>
      </c>
      <c r="S43" s="19">
        <v>0</v>
      </c>
      <c r="T43" s="18">
        <v>0</v>
      </c>
      <c r="U43" s="19">
        <v>0</v>
      </c>
      <c r="V43" s="18">
        <v>0</v>
      </c>
      <c r="W43" s="41">
        <v>0</v>
      </c>
      <c r="X43" s="42">
        <v>0</v>
      </c>
      <c r="Y43" s="41">
        <v>0</v>
      </c>
      <c r="Z43" s="42">
        <v>0</v>
      </c>
      <c r="AA43" s="41">
        <v>0</v>
      </c>
      <c r="AB43" s="42">
        <v>0</v>
      </c>
      <c r="AC43" s="19">
        <v>0</v>
      </c>
      <c r="AD43" s="18">
        <v>0</v>
      </c>
      <c r="AE43" s="19">
        <v>0</v>
      </c>
      <c r="AF43" s="18">
        <v>0</v>
      </c>
      <c r="AG43" s="19">
        <v>0</v>
      </c>
      <c r="AH43" s="18">
        <v>0</v>
      </c>
      <c r="AI43" s="19">
        <v>0</v>
      </c>
      <c r="AJ43" s="18">
        <v>0</v>
      </c>
      <c r="AK43" s="19">
        <v>0</v>
      </c>
      <c r="AL43" s="18">
        <v>0</v>
      </c>
      <c r="AM43" s="41">
        <v>0</v>
      </c>
      <c r="AN43" s="42">
        <v>0</v>
      </c>
      <c r="AO43" s="19">
        <v>0</v>
      </c>
      <c r="AP43" s="18">
        <v>0</v>
      </c>
      <c r="AQ43" s="19">
        <v>0</v>
      </c>
      <c r="AR43" s="18">
        <v>0</v>
      </c>
      <c r="AS43" s="19">
        <v>29</v>
      </c>
      <c r="AT43" s="18">
        <v>303382.78000000003</v>
      </c>
      <c r="AU43" s="19">
        <v>0</v>
      </c>
      <c r="AV43" s="18">
        <v>0</v>
      </c>
      <c r="AW43" s="19">
        <v>0</v>
      </c>
      <c r="AX43" s="18">
        <v>0</v>
      </c>
      <c r="AY43" s="19">
        <v>0</v>
      </c>
      <c r="AZ43" s="18">
        <v>0</v>
      </c>
      <c r="BA43" s="19">
        <v>0</v>
      </c>
      <c r="BB43" s="18">
        <v>0</v>
      </c>
      <c r="BC43" s="19">
        <v>0</v>
      </c>
      <c r="BD43" s="18">
        <v>0</v>
      </c>
      <c r="BE43" s="19">
        <v>0</v>
      </c>
      <c r="BF43" s="18">
        <v>0</v>
      </c>
      <c r="BG43" s="19">
        <v>0</v>
      </c>
      <c r="BH43" s="18">
        <v>0</v>
      </c>
      <c r="BI43" s="19">
        <v>0</v>
      </c>
      <c r="BJ43" s="18">
        <v>0</v>
      </c>
      <c r="BK43" s="102">
        <v>29</v>
      </c>
      <c r="BL43" s="103">
        <v>303382.78000000003</v>
      </c>
      <c r="BM43" s="68"/>
      <c r="BN43" s="68"/>
    </row>
    <row r="44" spans="1:66" s="11" customFormat="1" x14ac:dyDescent="0.25">
      <c r="A44" s="26">
        <v>122</v>
      </c>
      <c r="B44" s="25" t="s">
        <v>61</v>
      </c>
      <c r="C44" s="19">
        <v>0</v>
      </c>
      <c r="D44" s="18">
        <v>0</v>
      </c>
      <c r="E44" s="19">
        <v>0</v>
      </c>
      <c r="F44" s="18">
        <v>0</v>
      </c>
      <c r="G44" s="19">
        <v>102</v>
      </c>
      <c r="H44" s="18">
        <v>1120252.1200000001</v>
      </c>
      <c r="I44" s="19">
        <v>5</v>
      </c>
      <c r="J44" s="18">
        <v>48462.31</v>
      </c>
      <c r="K44" s="19">
        <v>0</v>
      </c>
      <c r="L44" s="18">
        <v>0</v>
      </c>
      <c r="M44" s="19">
        <v>0</v>
      </c>
      <c r="N44" s="18">
        <v>0</v>
      </c>
      <c r="O44" s="19">
        <v>0</v>
      </c>
      <c r="P44" s="18">
        <v>0</v>
      </c>
      <c r="Q44" s="41">
        <v>0</v>
      </c>
      <c r="R44" s="42">
        <v>0</v>
      </c>
      <c r="S44" s="19">
        <v>0</v>
      </c>
      <c r="T44" s="18">
        <v>0</v>
      </c>
      <c r="U44" s="19">
        <v>0</v>
      </c>
      <c r="V44" s="18">
        <v>0</v>
      </c>
      <c r="W44" s="41">
        <v>0</v>
      </c>
      <c r="X44" s="42">
        <v>0</v>
      </c>
      <c r="Y44" s="41">
        <v>0</v>
      </c>
      <c r="Z44" s="42">
        <v>0</v>
      </c>
      <c r="AA44" s="41">
        <v>0</v>
      </c>
      <c r="AB44" s="42">
        <v>0</v>
      </c>
      <c r="AC44" s="19">
        <v>0</v>
      </c>
      <c r="AD44" s="18">
        <v>0</v>
      </c>
      <c r="AE44" s="19">
        <v>0</v>
      </c>
      <c r="AF44" s="18">
        <v>0</v>
      </c>
      <c r="AG44" s="19">
        <v>0</v>
      </c>
      <c r="AH44" s="18">
        <v>0</v>
      </c>
      <c r="AI44" s="19">
        <v>0</v>
      </c>
      <c r="AJ44" s="18">
        <v>0</v>
      </c>
      <c r="AK44" s="19">
        <v>0</v>
      </c>
      <c r="AL44" s="18">
        <v>0</v>
      </c>
      <c r="AM44" s="41">
        <v>0</v>
      </c>
      <c r="AN44" s="42">
        <v>0</v>
      </c>
      <c r="AO44" s="19">
        <v>0</v>
      </c>
      <c r="AP44" s="18">
        <v>0</v>
      </c>
      <c r="AQ44" s="19">
        <v>0</v>
      </c>
      <c r="AR44" s="18">
        <v>0</v>
      </c>
      <c r="AS44" s="19">
        <v>0</v>
      </c>
      <c r="AT44" s="18">
        <v>0</v>
      </c>
      <c r="AU44" s="19">
        <v>0</v>
      </c>
      <c r="AV44" s="18">
        <v>0</v>
      </c>
      <c r="AW44" s="19">
        <v>0</v>
      </c>
      <c r="AX44" s="18">
        <v>0</v>
      </c>
      <c r="AY44" s="19">
        <v>0</v>
      </c>
      <c r="AZ44" s="18">
        <v>0</v>
      </c>
      <c r="BA44" s="19">
        <v>0</v>
      </c>
      <c r="BB44" s="18">
        <v>0</v>
      </c>
      <c r="BC44" s="19">
        <v>0</v>
      </c>
      <c r="BD44" s="18">
        <v>0</v>
      </c>
      <c r="BE44" s="19">
        <v>0</v>
      </c>
      <c r="BF44" s="18">
        <v>0</v>
      </c>
      <c r="BG44" s="19">
        <v>0</v>
      </c>
      <c r="BH44" s="18">
        <v>0</v>
      </c>
      <c r="BI44" s="19">
        <v>0</v>
      </c>
      <c r="BJ44" s="18">
        <v>0</v>
      </c>
      <c r="BK44" s="102">
        <v>107</v>
      </c>
      <c r="BL44" s="103">
        <v>1168714.4300000002</v>
      </c>
      <c r="BM44" s="68"/>
      <c r="BN44" s="68"/>
    </row>
    <row r="45" spans="1:66" s="12" customFormat="1" x14ac:dyDescent="0.25">
      <c r="A45" s="24"/>
      <c r="B45" s="25" t="s">
        <v>62</v>
      </c>
      <c r="C45" s="19">
        <v>0</v>
      </c>
      <c r="D45" s="18">
        <v>0</v>
      </c>
      <c r="E45" s="19">
        <v>0</v>
      </c>
      <c r="F45" s="18">
        <v>0</v>
      </c>
      <c r="G45" s="19">
        <v>0</v>
      </c>
      <c r="H45" s="18">
        <v>0</v>
      </c>
      <c r="I45" s="19">
        <v>0</v>
      </c>
      <c r="J45" s="18">
        <v>0</v>
      </c>
      <c r="K45" s="19">
        <v>0</v>
      </c>
      <c r="L45" s="18">
        <v>0</v>
      </c>
      <c r="M45" s="19">
        <v>0</v>
      </c>
      <c r="N45" s="18">
        <v>0</v>
      </c>
      <c r="O45" s="19">
        <v>0</v>
      </c>
      <c r="P45" s="18">
        <v>0</v>
      </c>
      <c r="Q45" s="41">
        <v>0</v>
      </c>
      <c r="R45" s="42">
        <v>0</v>
      </c>
      <c r="S45" s="19">
        <v>0</v>
      </c>
      <c r="T45" s="18">
        <v>0</v>
      </c>
      <c r="U45" s="19">
        <v>0</v>
      </c>
      <c r="V45" s="18">
        <v>0</v>
      </c>
      <c r="W45" s="41">
        <v>0</v>
      </c>
      <c r="X45" s="42">
        <v>0</v>
      </c>
      <c r="Y45" s="41">
        <v>0</v>
      </c>
      <c r="Z45" s="42">
        <v>0</v>
      </c>
      <c r="AA45" s="41">
        <v>0</v>
      </c>
      <c r="AB45" s="42">
        <v>0</v>
      </c>
      <c r="AC45" s="19">
        <v>0</v>
      </c>
      <c r="AD45" s="18">
        <v>0</v>
      </c>
      <c r="AE45" s="19">
        <v>0</v>
      </c>
      <c r="AF45" s="18">
        <v>0</v>
      </c>
      <c r="AG45" s="19">
        <v>0</v>
      </c>
      <c r="AH45" s="18">
        <v>0</v>
      </c>
      <c r="AI45" s="19">
        <v>0</v>
      </c>
      <c r="AJ45" s="18">
        <v>0</v>
      </c>
      <c r="AK45" s="19">
        <v>0</v>
      </c>
      <c r="AL45" s="18">
        <v>0</v>
      </c>
      <c r="AM45" s="41">
        <v>0</v>
      </c>
      <c r="AN45" s="42">
        <v>0</v>
      </c>
      <c r="AO45" s="19">
        <v>0</v>
      </c>
      <c r="AP45" s="18">
        <v>0</v>
      </c>
      <c r="AQ45" s="19">
        <v>0</v>
      </c>
      <c r="AR45" s="18">
        <v>0</v>
      </c>
      <c r="AS45" s="19">
        <v>0</v>
      </c>
      <c r="AT45" s="18">
        <v>0</v>
      </c>
      <c r="AU45" s="19">
        <v>0</v>
      </c>
      <c r="AV45" s="18">
        <v>0</v>
      </c>
      <c r="AW45" s="19">
        <v>0</v>
      </c>
      <c r="AX45" s="18">
        <v>0</v>
      </c>
      <c r="AY45" s="19">
        <v>0</v>
      </c>
      <c r="AZ45" s="18">
        <v>0</v>
      </c>
      <c r="BA45" s="19">
        <v>0</v>
      </c>
      <c r="BB45" s="18">
        <v>0</v>
      </c>
      <c r="BC45" s="19">
        <v>0</v>
      </c>
      <c r="BD45" s="18">
        <v>0</v>
      </c>
      <c r="BE45" s="19">
        <v>0</v>
      </c>
      <c r="BF45" s="18">
        <v>0</v>
      </c>
      <c r="BG45" s="19">
        <v>0</v>
      </c>
      <c r="BH45" s="18">
        <v>0</v>
      </c>
      <c r="BI45" s="19">
        <v>0</v>
      </c>
      <c r="BJ45" s="18">
        <v>0</v>
      </c>
      <c r="BK45" s="102">
        <v>0</v>
      </c>
      <c r="BL45" s="103">
        <v>0</v>
      </c>
      <c r="BM45" s="68"/>
      <c r="BN45" s="68"/>
    </row>
    <row r="46" spans="1:66" s="13" customFormat="1" x14ac:dyDescent="0.25">
      <c r="A46" s="24">
        <v>158</v>
      </c>
      <c r="B46" s="25" t="s">
        <v>63</v>
      </c>
      <c r="C46" s="19">
        <v>0</v>
      </c>
      <c r="D46" s="18">
        <v>0</v>
      </c>
      <c r="E46" s="19">
        <v>0</v>
      </c>
      <c r="F46" s="18">
        <v>0</v>
      </c>
      <c r="G46" s="19">
        <v>0</v>
      </c>
      <c r="H46" s="18">
        <v>0</v>
      </c>
      <c r="I46" s="19">
        <v>0</v>
      </c>
      <c r="J46" s="18">
        <v>0</v>
      </c>
      <c r="K46" s="19">
        <v>0</v>
      </c>
      <c r="L46" s="18">
        <v>0</v>
      </c>
      <c r="M46" s="19">
        <v>0</v>
      </c>
      <c r="N46" s="18">
        <v>0</v>
      </c>
      <c r="O46" s="19">
        <v>0</v>
      </c>
      <c r="P46" s="18">
        <v>0</v>
      </c>
      <c r="Q46" s="41">
        <v>0</v>
      </c>
      <c r="R46" s="42">
        <v>0</v>
      </c>
      <c r="S46" s="19">
        <v>0</v>
      </c>
      <c r="T46" s="18">
        <v>0</v>
      </c>
      <c r="U46" s="19">
        <v>0</v>
      </c>
      <c r="V46" s="18">
        <v>0</v>
      </c>
      <c r="W46" s="41">
        <v>0</v>
      </c>
      <c r="X46" s="42">
        <v>0</v>
      </c>
      <c r="Y46" s="41">
        <v>0</v>
      </c>
      <c r="Z46" s="42">
        <v>0</v>
      </c>
      <c r="AA46" s="41">
        <v>0</v>
      </c>
      <c r="AB46" s="42">
        <v>0</v>
      </c>
      <c r="AC46" s="19">
        <v>0</v>
      </c>
      <c r="AD46" s="18">
        <v>0</v>
      </c>
      <c r="AE46" s="19">
        <v>0</v>
      </c>
      <c r="AF46" s="18">
        <v>0</v>
      </c>
      <c r="AG46" s="19">
        <v>0</v>
      </c>
      <c r="AH46" s="18">
        <v>0</v>
      </c>
      <c r="AI46" s="19">
        <v>0</v>
      </c>
      <c r="AJ46" s="18">
        <v>0</v>
      </c>
      <c r="AK46" s="19">
        <v>0</v>
      </c>
      <c r="AL46" s="18">
        <v>0</v>
      </c>
      <c r="AM46" s="41">
        <v>0</v>
      </c>
      <c r="AN46" s="42">
        <v>0</v>
      </c>
      <c r="AO46" s="19">
        <v>0</v>
      </c>
      <c r="AP46" s="18">
        <v>0</v>
      </c>
      <c r="AQ46" s="19">
        <v>0</v>
      </c>
      <c r="AR46" s="18">
        <v>0</v>
      </c>
      <c r="AS46" s="19">
        <v>0</v>
      </c>
      <c r="AT46" s="18">
        <v>0</v>
      </c>
      <c r="AU46" s="19">
        <v>0</v>
      </c>
      <c r="AV46" s="18">
        <v>0</v>
      </c>
      <c r="AW46" s="19">
        <v>0</v>
      </c>
      <c r="AX46" s="18">
        <v>0</v>
      </c>
      <c r="AY46" s="19">
        <v>0</v>
      </c>
      <c r="AZ46" s="18">
        <v>0</v>
      </c>
      <c r="BA46" s="19">
        <v>0</v>
      </c>
      <c r="BB46" s="18">
        <v>0</v>
      </c>
      <c r="BC46" s="19">
        <v>0</v>
      </c>
      <c r="BD46" s="18">
        <v>0</v>
      </c>
      <c r="BE46" s="19">
        <v>0</v>
      </c>
      <c r="BF46" s="18">
        <v>0</v>
      </c>
      <c r="BG46" s="19">
        <v>0</v>
      </c>
      <c r="BH46" s="18">
        <v>0</v>
      </c>
      <c r="BI46" s="19">
        <v>0</v>
      </c>
      <c r="BJ46" s="18">
        <v>0</v>
      </c>
      <c r="BK46" s="102">
        <v>0</v>
      </c>
      <c r="BL46" s="103">
        <v>0</v>
      </c>
      <c r="BM46" s="68"/>
      <c r="BN46" s="68"/>
    </row>
    <row r="47" spans="1:66" s="14" customFormat="1" ht="14.25" x14ac:dyDescent="0.2">
      <c r="A47" s="27"/>
      <c r="B47" s="28" t="s">
        <v>19</v>
      </c>
      <c r="C47" s="23">
        <v>5116</v>
      </c>
      <c r="D47" s="22">
        <v>532536698.00999999</v>
      </c>
      <c r="E47" s="23">
        <v>705</v>
      </c>
      <c r="F47" s="22">
        <v>19020974.789999999</v>
      </c>
      <c r="G47" s="23">
        <v>955</v>
      </c>
      <c r="H47" s="22">
        <v>14659322.93</v>
      </c>
      <c r="I47" s="23">
        <v>3560</v>
      </c>
      <c r="J47" s="22">
        <v>28182535.779999997</v>
      </c>
      <c r="K47" s="23">
        <v>1614</v>
      </c>
      <c r="L47" s="22">
        <v>13501449.020000001</v>
      </c>
      <c r="M47" s="23">
        <v>2338</v>
      </c>
      <c r="N47" s="22">
        <v>18217205.629999999</v>
      </c>
      <c r="O47" s="23">
        <v>444</v>
      </c>
      <c r="P47" s="22">
        <v>87488622.840000004</v>
      </c>
      <c r="Q47" s="23">
        <v>2742</v>
      </c>
      <c r="R47" s="22">
        <v>55337696.230000004</v>
      </c>
      <c r="S47" s="23">
        <v>497</v>
      </c>
      <c r="T47" s="22">
        <v>6248231.1799999997</v>
      </c>
      <c r="U47" s="23">
        <v>2405</v>
      </c>
      <c r="V47" s="22">
        <v>19802032.68</v>
      </c>
      <c r="W47" s="23">
        <v>1454</v>
      </c>
      <c r="X47" s="22">
        <v>12110884.609999999</v>
      </c>
      <c r="Y47" s="23">
        <v>1028</v>
      </c>
      <c r="Z47" s="22">
        <v>8274845.7000000002</v>
      </c>
      <c r="AA47" s="23">
        <v>1177</v>
      </c>
      <c r="AB47" s="22">
        <v>10436738.65</v>
      </c>
      <c r="AC47" s="23">
        <v>816</v>
      </c>
      <c r="AD47" s="22">
        <v>7049704.0899999999</v>
      </c>
      <c r="AE47" s="23">
        <v>2649</v>
      </c>
      <c r="AF47" s="22">
        <v>20001698.730000004</v>
      </c>
      <c r="AG47" s="23">
        <f>SUM(AG9:AG46)</f>
        <v>1378</v>
      </c>
      <c r="AH47" s="22">
        <v>10202672.969999999</v>
      </c>
      <c r="AI47" s="23">
        <v>1974</v>
      </c>
      <c r="AJ47" s="22">
        <v>17230798.129999999</v>
      </c>
      <c r="AK47" s="23">
        <v>1852</v>
      </c>
      <c r="AL47" s="22">
        <v>15083672.369999999</v>
      </c>
      <c r="AM47" s="23">
        <v>1093</v>
      </c>
      <c r="AN47" s="22">
        <v>9066947.4199999999</v>
      </c>
      <c r="AO47" s="23">
        <v>151</v>
      </c>
      <c r="AP47" s="22">
        <v>1132614.81</v>
      </c>
      <c r="AQ47" s="23">
        <v>41</v>
      </c>
      <c r="AR47" s="22">
        <v>1341777.4100000001</v>
      </c>
      <c r="AS47" s="23">
        <v>29</v>
      </c>
      <c r="AT47" s="22">
        <v>303382.78000000003</v>
      </c>
      <c r="AU47" s="23">
        <v>87</v>
      </c>
      <c r="AV47" s="22">
        <v>767034.68</v>
      </c>
      <c r="AW47" s="23">
        <v>41</v>
      </c>
      <c r="AX47" s="22">
        <v>2371269.3899999997</v>
      </c>
      <c r="AY47" s="23">
        <v>611</v>
      </c>
      <c r="AZ47" s="22">
        <v>5935309.5199999996</v>
      </c>
      <c r="BA47" s="23">
        <v>1575</v>
      </c>
      <c r="BB47" s="22">
        <v>16726646.569999998</v>
      </c>
      <c r="BC47" s="23">
        <v>185</v>
      </c>
      <c r="BD47" s="22">
        <v>15092172.700000001</v>
      </c>
      <c r="BE47" s="23">
        <v>918</v>
      </c>
      <c r="BF47" s="22">
        <v>29892420.899999999</v>
      </c>
      <c r="BG47" s="23">
        <v>136</v>
      </c>
      <c r="BH47" s="22">
        <v>4428506.8</v>
      </c>
      <c r="BI47" s="23">
        <v>187</v>
      </c>
      <c r="BJ47" s="22">
        <v>6089196.8499999996</v>
      </c>
      <c r="BK47" s="23">
        <f>SUM(BK9:BK46)</f>
        <v>37758</v>
      </c>
      <c r="BL47" s="22">
        <v>988533064.16999996</v>
      </c>
      <c r="BM47" s="94"/>
      <c r="BN47" s="94"/>
    </row>
    <row r="48" spans="1:66" x14ac:dyDescent="0.25">
      <c r="BL48" s="2"/>
      <c r="BM48" s="2"/>
      <c r="BN48" s="2"/>
    </row>
    <row r="49" spans="64:64" x14ac:dyDescent="0.25">
      <c r="BL49" s="2"/>
    </row>
  </sheetData>
  <mergeCells count="35">
    <mergeCell ref="Y7:Z7"/>
    <mergeCell ref="AA7:AB7"/>
    <mergeCell ref="AC7:AD7"/>
    <mergeCell ref="AE7:AF7"/>
    <mergeCell ref="BI7:BJ7"/>
    <mergeCell ref="AQ7:AR7"/>
    <mergeCell ref="AS7:AT7"/>
    <mergeCell ref="AU7:AV7"/>
    <mergeCell ref="AW7:AX7"/>
    <mergeCell ref="AY7:AZ7"/>
    <mergeCell ref="BA7:BB7"/>
    <mergeCell ref="BC7:BD7"/>
    <mergeCell ref="BE7:BF7"/>
    <mergeCell ref="BG7:BH7"/>
    <mergeCell ref="Q7:R7"/>
    <mergeCell ref="U7:V7"/>
    <mergeCell ref="S7:T7"/>
    <mergeCell ref="G7:H7"/>
    <mergeCell ref="W7:X7"/>
    <mergeCell ref="AG3:AH3"/>
    <mergeCell ref="A4:AB4"/>
    <mergeCell ref="A7:A8"/>
    <mergeCell ref="B7:B8"/>
    <mergeCell ref="BK7:BL7"/>
    <mergeCell ref="AO7:AP7"/>
    <mergeCell ref="AG7:AH7"/>
    <mergeCell ref="AI7:AJ7"/>
    <mergeCell ref="AK7:AL7"/>
    <mergeCell ref="AM7:AN7"/>
    <mergeCell ref="C7:D7"/>
    <mergeCell ref="E7:F7"/>
    <mergeCell ref="I7:J7"/>
    <mergeCell ref="K7:L7"/>
    <mergeCell ref="M7:N7"/>
    <mergeCell ref="O7:P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КС</vt:lpstr>
      <vt:lpstr>Таблица 2 ДС</vt:lpstr>
      <vt:lpstr>'Таблица 1 КС'!Область_печати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2022-08-22T14:48:38Z</cp:lastPrinted>
  <dcterms:created xsi:type="dcterms:W3CDTF">2019-12-20T13:46:43Z</dcterms:created>
  <dcterms:modified xsi:type="dcterms:W3CDTF">2022-10-27T15:23:11Z</dcterms:modified>
</cp:coreProperties>
</file>